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000" windowHeight="142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Sheet1!$A$2:$I$65</definedName>
  </definedNames>
  <calcPr calcId="125725" concurrentCalc="0"/>
</workbook>
</file>

<file path=xl/calcChain.xml><?xml version="1.0" encoding="utf-8"?>
<calcChain xmlns="http://schemas.openxmlformats.org/spreadsheetml/2006/main">
  <c r="G3" i="1"/>
  <c r="G52"/>
  <c r="G31"/>
  <c r="G58"/>
  <c r="G41"/>
  <c r="G32"/>
  <c r="G54"/>
  <c r="G42"/>
  <c r="G18"/>
  <c r="G37"/>
  <c r="G46"/>
  <c r="G25"/>
  <c r="G24"/>
  <c r="G17"/>
  <c r="G40"/>
  <c r="G39"/>
  <c r="G53"/>
  <c r="G4"/>
  <c r="G49"/>
  <c r="G26"/>
  <c r="G19"/>
  <c r="G34"/>
  <c r="G55"/>
  <c r="G50"/>
  <c r="G61"/>
  <c r="G8"/>
  <c r="G21"/>
  <c r="G7"/>
  <c r="G10"/>
  <c r="G30"/>
  <c r="G35"/>
  <c r="G16"/>
  <c r="G43"/>
  <c r="G38"/>
  <c r="G51"/>
  <c r="G62"/>
  <c r="G29"/>
  <c r="G6"/>
  <c r="G57"/>
  <c r="G23"/>
  <c r="G59"/>
  <c r="G22"/>
  <c r="G11"/>
  <c r="G9"/>
  <c r="G47"/>
  <c r="G27"/>
  <c r="G64"/>
  <c r="G33"/>
  <c r="G20"/>
  <c r="G28"/>
  <c r="G12"/>
  <c r="G14"/>
  <c r="G44"/>
  <c r="G48"/>
  <c r="G13"/>
  <c r="G60"/>
  <c r="G15"/>
  <c r="G63"/>
  <c r="G56"/>
  <c r="G45"/>
  <c r="G36"/>
  <c r="G5"/>
</calcChain>
</file>

<file path=xl/sharedStrings.xml><?xml version="1.0" encoding="utf-8"?>
<sst xmlns="http://schemas.openxmlformats.org/spreadsheetml/2006/main" count="119" uniqueCount="75">
  <si>
    <t>序号</t>
  </si>
  <si>
    <t>考生姓名</t>
  </si>
  <si>
    <t>准考证号</t>
  </si>
  <si>
    <t>笔试成绩</t>
  </si>
  <si>
    <t>备注</t>
  </si>
  <si>
    <t>杨诗雨</t>
  </si>
  <si>
    <t>余海燕</t>
  </si>
  <si>
    <t>高秀山</t>
  </si>
  <si>
    <t>华锦芬</t>
  </si>
  <si>
    <t>喻串箐</t>
  </si>
  <si>
    <t>王锡佳</t>
  </si>
  <si>
    <t>陈欢</t>
  </si>
  <si>
    <t>王本燕</t>
  </si>
  <si>
    <t>袁德均</t>
  </si>
  <si>
    <t>李玉颖</t>
  </si>
  <si>
    <t>田亚</t>
  </si>
  <si>
    <t>邹丹</t>
  </si>
  <si>
    <t>崔乐乐</t>
  </si>
  <si>
    <t>代芳</t>
  </si>
  <si>
    <t>龙秘</t>
  </si>
  <si>
    <t>程爱艳</t>
  </si>
  <si>
    <t>张海燕</t>
  </si>
  <si>
    <t>王馨怡</t>
  </si>
  <si>
    <t>杨林</t>
  </si>
  <si>
    <t>叶孝梅</t>
  </si>
  <si>
    <t>谢玉艳</t>
  </si>
  <si>
    <t>杨巧巧</t>
  </si>
  <si>
    <t>杨应</t>
  </si>
  <si>
    <t>蒲枝吉</t>
  </si>
  <si>
    <t>马莉</t>
  </si>
  <si>
    <t>金翠</t>
  </si>
  <si>
    <t>李晓菲</t>
  </si>
  <si>
    <t>张贤琴</t>
  </si>
  <si>
    <t>翟满</t>
  </si>
  <si>
    <t>胡廷雨</t>
  </si>
  <si>
    <t>陈云霞</t>
  </si>
  <si>
    <t>范正秀</t>
  </si>
  <si>
    <t>李成娅</t>
  </si>
  <si>
    <t>何亚利</t>
  </si>
  <si>
    <t>刘长琴</t>
  </si>
  <si>
    <t>黄木燕</t>
  </si>
  <si>
    <t>李萌</t>
  </si>
  <si>
    <t>郭珊</t>
  </si>
  <si>
    <t>吴丹丹</t>
  </si>
  <si>
    <t>孙靖</t>
  </si>
  <si>
    <t>文爱云</t>
  </si>
  <si>
    <t>谢倩</t>
  </si>
  <si>
    <t>蒋丽</t>
  </si>
  <si>
    <t>马蓉</t>
  </si>
  <si>
    <t>杨佳慧</t>
  </si>
  <si>
    <t>陈文美</t>
  </si>
  <si>
    <t>苏茜</t>
  </si>
  <si>
    <t>陈学梅</t>
  </si>
  <si>
    <t>易丽</t>
  </si>
  <si>
    <t>汪加艳</t>
  </si>
  <si>
    <t>张敏</t>
  </si>
  <si>
    <t>王林琴</t>
  </si>
  <si>
    <t>陈凯利</t>
  </si>
  <si>
    <t>贾恭敬</t>
  </si>
  <si>
    <t>王艺</t>
  </si>
  <si>
    <t>杨双秋</t>
  </si>
  <si>
    <t>李璐</t>
  </si>
  <si>
    <t>张婷</t>
  </si>
  <si>
    <t>滕丽</t>
  </si>
  <si>
    <t>凡洪丹</t>
  </si>
  <si>
    <t>邱昌丽</t>
  </si>
  <si>
    <t>龙文雄</t>
  </si>
  <si>
    <t>朱霞</t>
  </si>
  <si>
    <t>技能考试成绩</t>
    <phoneticPr fontId="4" type="noConversion"/>
  </si>
  <si>
    <t>面试成绩</t>
    <phoneticPr fontId="4" type="noConversion"/>
  </si>
  <si>
    <t>总成绩</t>
    <phoneticPr fontId="4" type="noConversion"/>
  </si>
  <si>
    <t>是否进入体检</t>
    <phoneticPr fontId="4" type="noConversion"/>
  </si>
  <si>
    <t>缺考</t>
    <phoneticPr fontId="4" type="noConversion"/>
  </si>
  <si>
    <t>是</t>
    <phoneticPr fontId="4" type="noConversion"/>
  </si>
  <si>
    <t>贵阳市第二人民医院2019年公开招聘合同制
护理工作人员总成绩及进入体检人员名单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</si>
</sst>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176" fontId="0" fillId="2" borderId="2" xfId="0" applyNumberFormat="1" applyFon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5"/>
  <sheetViews>
    <sheetView tabSelected="1" workbookViewId="0">
      <selection sqref="A1:I1"/>
    </sheetView>
  </sheetViews>
  <sheetFormatPr defaultColWidth="9" defaultRowHeight="13.5"/>
  <cols>
    <col min="1" max="1" width="11.375" style="1" customWidth="1"/>
    <col min="2" max="2" width="15.25" style="1" customWidth="1"/>
    <col min="3" max="3" width="18.5" style="1" customWidth="1"/>
    <col min="4" max="7" width="19.375" style="2" customWidth="1"/>
    <col min="8" max="8" width="15.75" style="2" customWidth="1"/>
    <col min="9" max="9" width="19.5" style="1" customWidth="1"/>
  </cols>
  <sheetData>
    <row r="1" spans="1:9" ht="71.099999999999994" customHeight="1">
      <c r="A1" s="13" t="s">
        <v>74</v>
      </c>
      <c r="B1" s="14"/>
      <c r="C1" s="14"/>
      <c r="D1" s="14"/>
      <c r="E1" s="14"/>
      <c r="F1" s="14"/>
      <c r="G1" s="14"/>
      <c r="H1" s="14"/>
      <c r="I1" s="14"/>
    </row>
    <row r="2" spans="1:9" ht="24.95" customHeight="1">
      <c r="A2" s="3" t="s">
        <v>0</v>
      </c>
      <c r="B2" s="3" t="s">
        <v>1</v>
      </c>
      <c r="C2" s="3" t="s">
        <v>2</v>
      </c>
      <c r="D2" s="4" t="s">
        <v>3</v>
      </c>
      <c r="E2" s="4" t="s">
        <v>68</v>
      </c>
      <c r="F2" s="4" t="s">
        <v>69</v>
      </c>
      <c r="G2" s="11" t="s">
        <v>70</v>
      </c>
      <c r="H2" s="11" t="s">
        <v>71</v>
      </c>
      <c r="I2" s="3" t="s">
        <v>4</v>
      </c>
    </row>
    <row r="3" spans="1:9" ht="24.95" customHeight="1">
      <c r="A3" s="5">
        <v>1</v>
      </c>
      <c r="B3" s="5" t="s">
        <v>5</v>
      </c>
      <c r="C3" s="5">
        <v>2019120</v>
      </c>
      <c r="D3" s="6">
        <v>64.5</v>
      </c>
      <c r="E3" s="6">
        <v>91</v>
      </c>
      <c r="F3" s="6">
        <v>89</v>
      </c>
      <c r="G3" s="6">
        <f>D3*0.4+E3*0.3+F3*0.3</f>
        <v>79.8</v>
      </c>
      <c r="H3" s="10" t="s">
        <v>73</v>
      </c>
      <c r="I3" s="5"/>
    </row>
    <row r="4" spans="1:9" ht="24.95" customHeight="1">
      <c r="A4" s="5">
        <v>2</v>
      </c>
      <c r="B4" s="5" t="s">
        <v>9</v>
      </c>
      <c r="C4" s="5">
        <v>2019173</v>
      </c>
      <c r="D4" s="6">
        <v>61.5</v>
      </c>
      <c r="E4" s="6">
        <v>90</v>
      </c>
      <c r="F4" s="6">
        <v>85.4</v>
      </c>
      <c r="G4" s="6">
        <f>D4*0.4+E4*0.3+F4*0.3</f>
        <v>77.22</v>
      </c>
      <c r="H4" s="10" t="s">
        <v>73</v>
      </c>
      <c r="I4" s="5"/>
    </row>
    <row r="5" spans="1:9" ht="24.95" customHeight="1">
      <c r="A5" s="5">
        <v>3</v>
      </c>
      <c r="B5" s="5" t="s">
        <v>28</v>
      </c>
      <c r="C5" s="5">
        <v>2019028</v>
      </c>
      <c r="D5" s="6">
        <v>55</v>
      </c>
      <c r="E5" s="6">
        <v>92</v>
      </c>
      <c r="F5" s="6">
        <v>87.6</v>
      </c>
      <c r="G5" s="6">
        <f>D5*0.4+E5*0.3+F5*0.3</f>
        <v>75.88</v>
      </c>
      <c r="H5" s="10" t="s">
        <v>73</v>
      </c>
      <c r="I5" s="5"/>
    </row>
    <row r="6" spans="1:9" ht="24.95" customHeight="1">
      <c r="A6" s="5">
        <v>4</v>
      </c>
      <c r="B6" s="5" t="s">
        <v>10</v>
      </c>
      <c r="C6" s="5">
        <v>2019318</v>
      </c>
      <c r="D6" s="6">
        <v>61</v>
      </c>
      <c r="E6" s="6">
        <v>91</v>
      </c>
      <c r="F6" s="6">
        <v>78</v>
      </c>
      <c r="G6" s="6">
        <f>D6*0.4+E6*0.3+F6*0.3</f>
        <v>75.099999999999994</v>
      </c>
      <c r="H6" s="10" t="s">
        <v>73</v>
      </c>
      <c r="I6" s="5"/>
    </row>
    <row r="7" spans="1:9" ht="24.95" customHeight="1">
      <c r="A7" s="5">
        <v>5</v>
      </c>
      <c r="B7" s="5" t="s">
        <v>59</v>
      </c>
      <c r="C7" s="5">
        <v>2019227</v>
      </c>
      <c r="D7" s="6">
        <v>49.5</v>
      </c>
      <c r="E7" s="6">
        <v>92</v>
      </c>
      <c r="F7" s="6">
        <v>91.6</v>
      </c>
      <c r="G7" s="6">
        <f>D7*0.4+E7*0.3+F7*0.3</f>
        <v>74.88</v>
      </c>
      <c r="H7" s="10" t="s">
        <v>73</v>
      </c>
      <c r="I7" s="5"/>
    </row>
    <row r="8" spans="1:9" ht="24.95" customHeight="1">
      <c r="A8" s="5">
        <v>6</v>
      </c>
      <c r="B8" s="5" t="s">
        <v>38</v>
      </c>
      <c r="C8" s="5">
        <v>2019224</v>
      </c>
      <c r="D8" s="6">
        <v>52.5</v>
      </c>
      <c r="E8" s="6">
        <v>91</v>
      </c>
      <c r="F8" s="6">
        <v>86.8</v>
      </c>
      <c r="G8" s="6">
        <f>D8*0.4+E8*0.3+F8*0.3</f>
        <v>74.34</v>
      </c>
      <c r="H8" s="10" t="s">
        <v>73</v>
      </c>
      <c r="I8" s="5"/>
    </row>
    <row r="9" spans="1:9" ht="24.95" customHeight="1">
      <c r="A9" s="5">
        <v>7</v>
      </c>
      <c r="B9" s="5" t="s">
        <v>13</v>
      </c>
      <c r="C9" s="5">
        <v>2019362</v>
      </c>
      <c r="D9" s="6">
        <v>60</v>
      </c>
      <c r="E9" s="6">
        <v>87</v>
      </c>
      <c r="F9" s="6">
        <v>80.2</v>
      </c>
      <c r="G9" s="6">
        <f>D9*0.4+E9*0.3+F9*0.3</f>
        <v>74.16</v>
      </c>
      <c r="H9" s="10" t="s">
        <v>73</v>
      </c>
      <c r="I9" s="5"/>
    </row>
    <row r="10" spans="1:9" ht="24.95" customHeight="1">
      <c r="A10" s="5">
        <v>8</v>
      </c>
      <c r="B10" s="5" t="s">
        <v>21</v>
      </c>
      <c r="C10" s="5">
        <v>2019232</v>
      </c>
      <c r="D10" s="6">
        <v>57</v>
      </c>
      <c r="E10" s="6">
        <v>90</v>
      </c>
      <c r="F10" s="6">
        <v>80.8</v>
      </c>
      <c r="G10" s="6">
        <f>D10*0.4+E10*0.3+F10*0.3</f>
        <v>74.039999999999992</v>
      </c>
      <c r="H10" s="10" t="s">
        <v>73</v>
      </c>
      <c r="I10" s="5"/>
    </row>
    <row r="11" spans="1:9" ht="24.95" customHeight="1">
      <c r="A11" s="5">
        <v>9</v>
      </c>
      <c r="B11" s="5" t="s">
        <v>12</v>
      </c>
      <c r="C11" s="5">
        <v>2019355</v>
      </c>
      <c r="D11" s="6">
        <v>60</v>
      </c>
      <c r="E11" s="6">
        <v>87</v>
      </c>
      <c r="F11" s="6">
        <v>79.2</v>
      </c>
      <c r="G11" s="6">
        <f>D11*0.4+E11*0.3+F11*0.3</f>
        <v>73.86</v>
      </c>
      <c r="H11" s="10" t="s">
        <v>73</v>
      </c>
      <c r="I11" s="5"/>
    </row>
    <row r="12" spans="1:9" ht="24.95" customHeight="1">
      <c r="A12" s="5">
        <v>10</v>
      </c>
      <c r="B12" s="7" t="s">
        <v>7</v>
      </c>
      <c r="C12" s="5">
        <v>2019416</v>
      </c>
      <c r="D12" s="6">
        <v>63.5</v>
      </c>
      <c r="E12" s="6">
        <v>85</v>
      </c>
      <c r="F12" s="6">
        <v>76.400000000000006</v>
      </c>
      <c r="G12" s="6">
        <f>D12*0.4+E12*0.3+F12*0.3</f>
        <v>73.820000000000007</v>
      </c>
      <c r="H12" s="10" t="s">
        <v>73</v>
      </c>
      <c r="I12" s="5"/>
    </row>
    <row r="13" spans="1:9" ht="24.95" customHeight="1">
      <c r="A13" s="5">
        <v>11</v>
      </c>
      <c r="B13" s="5" t="s">
        <v>14</v>
      </c>
      <c r="C13" s="5">
        <v>2019465</v>
      </c>
      <c r="D13" s="6">
        <v>59.5</v>
      </c>
      <c r="E13" s="6">
        <v>87</v>
      </c>
      <c r="F13" s="6">
        <v>79.2</v>
      </c>
      <c r="G13" s="6">
        <f>D13*0.4+E13*0.3+F13*0.3</f>
        <v>73.66</v>
      </c>
      <c r="H13" s="10" t="s">
        <v>73</v>
      </c>
      <c r="I13" s="5"/>
    </row>
    <row r="14" spans="1:9" ht="24.95" customHeight="1">
      <c r="A14" s="5">
        <v>12</v>
      </c>
      <c r="B14" s="5" t="s">
        <v>16</v>
      </c>
      <c r="C14" s="5">
        <v>2019428</v>
      </c>
      <c r="D14" s="6">
        <v>58.5</v>
      </c>
      <c r="E14" s="6">
        <v>88</v>
      </c>
      <c r="F14" s="6">
        <v>79.400000000000006</v>
      </c>
      <c r="G14" s="6">
        <f>D14*0.4+E14*0.3+F14*0.3</f>
        <v>73.62</v>
      </c>
      <c r="H14" s="10" t="s">
        <v>73</v>
      </c>
      <c r="I14" s="5"/>
    </row>
    <row r="15" spans="1:9" ht="24.95" customHeight="1">
      <c r="A15" s="5">
        <v>13</v>
      </c>
      <c r="B15" s="5" t="s">
        <v>20</v>
      </c>
      <c r="C15" s="5">
        <v>2019483</v>
      </c>
      <c r="D15" s="6">
        <v>58</v>
      </c>
      <c r="E15" s="6">
        <v>87</v>
      </c>
      <c r="F15" s="6">
        <v>81</v>
      </c>
      <c r="G15" s="6">
        <f>D15*0.4+E15*0.3+F15*0.3</f>
        <v>73.599999999999994</v>
      </c>
      <c r="H15" s="10" t="s">
        <v>73</v>
      </c>
      <c r="I15" s="5"/>
    </row>
    <row r="16" spans="1:9" ht="24.95" customHeight="1">
      <c r="A16" s="5">
        <v>14</v>
      </c>
      <c r="B16" s="5" t="s">
        <v>18</v>
      </c>
      <c r="C16" s="5">
        <v>2019240</v>
      </c>
      <c r="D16" s="6">
        <v>58</v>
      </c>
      <c r="E16" s="6">
        <v>92</v>
      </c>
      <c r="F16" s="6">
        <v>75.8</v>
      </c>
      <c r="G16" s="6">
        <f>D16*0.4+E16*0.3+F16*0.3</f>
        <v>73.539999999999992</v>
      </c>
      <c r="H16" s="10" t="s">
        <v>73</v>
      </c>
      <c r="I16" s="5"/>
    </row>
    <row r="17" spans="1:9" ht="24.95" customHeight="1">
      <c r="A17" s="5">
        <v>15</v>
      </c>
      <c r="B17" s="5" t="s">
        <v>25</v>
      </c>
      <c r="C17" s="5">
        <v>2019123</v>
      </c>
      <c r="D17" s="6">
        <v>55.5</v>
      </c>
      <c r="E17" s="6">
        <v>92</v>
      </c>
      <c r="F17" s="6">
        <v>78.8</v>
      </c>
      <c r="G17" s="6">
        <f>D17*0.4+E17*0.3+F17*0.3</f>
        <v>73.44</v>
      </c>
      <c r="H17" s="10" t="s">
        <v>73</v>
      </c>
      <c r="I17" s="5"/>
    </row>
    <row r="18" spans="1:9" ht="24.95" customHeight="1">
      <c r="A18" s="5">
        <v>16</v>
      </c>
      <c r="B18" s="5" t="s">
        <v>11</v>
      </c>
      <c r="C18" s="5">
        <v>2019086</v>
      </c>
      <c r="D18" s="6">
        <v>60</v>
      </c>
      <c r="E18" s="6">
        <v>88</v>
      </c>
      <c r="F18" s="6">
        <v>76.599999999999994</v>
      </c>
      <c r="G18" s="6">
        <f>D18*0.4+E18*0.3+F18*0.3</f>
        <v>73.38</v>
      </c>
      <c r="H18" s="10" t="s">
        <v>73</v>
      </c>
      <c r="I18" s="5"/>
    </row>
    <row r="19" spans="1:9" ht="24.95" customHeight="1">
      <c r="A19" s="5">
        <v>17</v>
      </c>
      <c r="B19" s="5" t="s">
        <v>15</v>
      </c>
      <c r="C19" s="5">
        <v>2019208</v>
      </c>
      <c r="D19" s="6">
        <v>59</v>
      </c>
      <c r="E19" s="6">
        <v>86</v>
      </c>
      <c r="F19" s="6">
        <v>79.8</v>
      </c>
      <c r="G19" s="6">
        <f>D19*0.4+E19*0.3+F19*0.3</f>
        <v>73.34</v>
      </c>
      <c r="H19" s="10" t="s">
        <v>73</v>
      </c>
      <c r="I19" s="5"/>
    </row>
    <row r="20" spans="1:9" ht="24.95" customHeight="1">
      <c r="A20" s="5">
        <v>18</v>
      </c>
      <c r="B20" s="5" t="s">
        <v>6</v>
      </c>
      <c r="C20" s="5">
        <v>2019398</v>
      </c>
      <c r="D20" s="6">
        <v>63.5</v>
      </c>
      <c r="E20" s="6">
        <v>85</v>
      </c>
      <c r="F20" s="6">
        <v>73.599999999999994</v>
      </c>
      <c r="G20" s="6">
        <f>D20*0.4+E20*0.3+F20*0.3</f>
        <v>72.98</v>
      </c>
      <c r="H20" s="10" t="s">
        <v>73</v>
      </c>
      <c r="I20" s="5"/>
    </row>
    <row r="21" spans="1:9" ht="24.95" customHeight="1">
      <c r="A21" s="5">
        <v>19</v>
      </c>
      <c r="B21" s="5" t="s">
        <v>58</v>
      </c>
      <c r="C21" s="5">
        <v>2019226</v>
      </c>
      <c r="D21" s="6">
        <v>49.5</v>
      </c>
      <c r="E21" s="6">
        <v>92</v>
      </c>
      <c r="F21" s="6">
        <v>85.2</v>
      </c>
      <c r="G21" s="6">
        <f>D21*0.4+E21*0.3+F21*0.3</f>
        <v>72.959999999999994</v>
      </c>
      <c r="H21" s="10" t="s">
        <v>73</v>
      </c>
      <c r="I21" s="5"/>
    </row>
    <row r="22" spans="1:9" ht="24.95" customHeight="1">
      <c r="A22" s="5">
        <v>20</v>
      </c>
      <c r="B22" s="5" t="s">
        <v>34</v>
      </c>
      <c r="C22" s="5">
        <v>2019333</v>
      </c>
      <c r="D22" s="6">
        <v>54</v>
      </c>
      <c r="E22" s="6">
        <v>92</v>
      </c>
      <c r="F22" s="6">
        <v>79</v>
      </c>
      <c r="G22" s="6">
        <f>D22*0.4+E22*0.3+F22*0.3</f>
        <v>72.900000000000006</v>
      </c>
      <c r="H22" s="10" t="s">
        <v>73</v>
      </c>
      <c r="I22" s="5"/>
    </row>
    <row r="23" spans="1:9" ht="24.95" customHeight="1">
      <c r="A23" s="5">
        <v>21</v>
      </c>
      <c r="B23" s="5" t="s">
        <v>8</v>
      </c>
      <c r="C23" s="5">
        <v>2019326</v>
      </c>
      <c r="D23" s="6">
        <v>62</v>
      </c>
      <c r="E23" s="6">
        <v>82</v>
      </c>
      <c r="F23" s="6">
        <v>77.2</v>
      </c>
      <c r="G23" s="6">
        <f>D23*0.4+E23*0.3+F23*0.3</f>
        <v>72.56</v>
      </c>
      <c r="H23" s="10" t="s">
        <v>73</v>
      </c>
      <c r="I23" s="5"/>
    </row>
    <row r="24" spans="1:9" ht="24.95" customHeight="1">
      <c r="A24" s="5">
        <v>22</v>
      </c>
      <c r="B24" s="1" t="s">
        <v>23</v>
      </c>
      <c r="C24" s="5">
        <v>2019114</v>
      </c>
      <c r="D24" s="6">
        <v>56</v>
      </c>
      <c r="E24" s="6">
        <v>86</v>
      </c>
      <c r="F24" s="6">
        <v>81</v>
      </c>
      <c r="G24" s="6">
        <f>D24*0.4+E24*0.3+F24*0.3</f>
        <v>72.5</v>
      </c>
      <c r="H24" s="10" t="s">
        <v>73</v>
      </c>
      <c r="I24" s="5"/>
    </row>
    <row r="25" spans="1:9" ht="24.95" customHeight="1">
      <c r="A25" s="5">
        <v>23</v>
      </c>
      <c r="B25" s="8" t="s">
        <v>57</v>
      </c>
      <c r="C25" s="8">
        <v>2019092</v>
      </c>
      <c r="D25" s="9">
        <v>49.5</v>
      </c>
      <c r="E25" s="6">
        <v>92</v>
      </c>
      <c r="F25" s="6">
        <v>83.6</v>
      </c>
      <c r="G25" s="6">
        <f>D25*0.4+E25*0.3+F25*0.3</f>
        <v>72.47999999999999</v>
      </c>
      <c r="H25" s="10" t="s">
        <v>73</v>
      </c>
      <c r="I25" s="8"/>
    </row>
    <row r="26" spans="1:9" ht="24.95" customHeight="1">
      <c r="A26" s="5">
        <v>24</v>
      </c>
      <c r="B26" s="7" t="s">
        <v>17</v>
      </c>
      <c r="C26" s="5">
        <v>2019187</v>
      </c>
      <c r="D26" s="6">
        <v>58</v>
      </c>
      <c r="E26" s="6">
        <v>90</v>
      </c>
      <c r="F26" s="6">
        <v>74.2</v>
      </c>
      <c r="G26" s="6">
        <f>D26*0.4+E26*0.3+F26*0.3</f>
        <v>72.460000000000008</v>
      </c>
      <c r="H26" s="10" t="s">
        <v>73</v>
      </c>
      <c r="I26" s="5"/>
    </row>
    <row r="27" spans="1:9" ht="24.95" customHeight="1">
      <c r="A27" s="5">
        <v>25</v>
      </c>
      <c r="B27" s="5" t="s">
        <v>48</v>
      </c>
      <c r="C27" s="5">
        <v>2019391</v>
      </c>
      <c r="D27" s="6">
        <v>51.5</v>
      </c>
      <c r="E27" s="6">
        <v>92</v>
      </c>
      <c r="F27" s="6">
        <v>79.8</v>
      </c>
      <c r="G27" s="6">
        <f>D27*0.4+E27*0.3+F27*0.3</f>
        <v>72.14</v>
      </c>
      <c r="H27" s="10" t="s">
        <v>73</v>
      </c>
      <c r="I27" s="5"/>
    </row>
    <row r="28" spans="1:9" ht="24.95" customHeight="1">
      <c r="A28" s="5">
        <v>26</v>
      </c>
      <c r="B28" s="5" t="s">
        <v>40</v>
      </c>
      <c r="C28" s="5">
        <v>2019405</v>
      </c>
      <c r="D28" s="6">
        <v>52.5</v>
      </c>
      <c r="E28" s="6">
        <v>90</v>
      </c>
      <c r="F28" s="6">
        <v>79.8</v>
      </c>
      <c r="G28" s="6">
        <f>D28*0.4+E28*0.3+F28*0.3</f>
        <v>71.94</v>
      </c>
      <c r="H28" s="10" t="s">
        <v>73</v>
      </c>
      <c r="I28" s="5"/>
    </row>
    <row r="29" spans="1:9" ht="24.95" customHeight="1">
      <c r="A29" s="5">
        <v>27</v>
      </c>
      <c r="B29" s="5" t="s">
        <v>22</v>
      </c>
      <c r="C29" s="5">
        <v>2019316</v>
      </c>
      <c r="D29" s="6">
        <v>57</v>
      </c>
      <c r="E29" s="6">
        <v>84</v>
      </c>
      <c r="F29" s="6">
        <v>79.599999999999994</v>
      </c>
      <c r="G29" s="6">
        <f>D29*0.4+E29*0.3+F29*0.3</f>
        <v>71.88</v>
      </c>
      <c r="H29" s="10" t="s">
        <v>73</v>
      </c>
      <c r="I29" s="5"/>
    </row>
    <row r="30" spans="1:9" ht="24.95" customHeight="1">
      <c r="A30" s="5">
        <v>28</v>
      </c>
      <c r="B30" s="5" t="s">
        <v>64</v>
      </c>
      <c r="C30" s="5">
        <v>2019235</v>
      </c>
      <c r="D30" s="6">
        <v>48.5</v>
      </c>
      <c r="E30" s="6">
        <v>92</v>
      </c>
      <c r="F30" s="6">
        <v>82.8</v>
      </c>
      <c r="G30" s="6">
        <f>D30*0.4+E30*0.3+F30*0.3</f>
        <v>71.84</v>
      </c>
      <c r="H30" s="10" t="s">
        <v>73</v>
      </c>
      <c r="I30" s="5"/>
    </row>
    <row r="31" spans="1:9" ht="24.95" customHeight="1">
      <c r="A31" s="5">
        <v>29</v>
      </c>
      <c r="B31" s="5" t="s">
        <v>24</v>
      </c>
      <c r="C31" s="5">
        <v>2019040</v>
      </c>
      <c r="D31" s="6">
        <v>55.5</v>
      </c>
      <c r="E31" s="6">
        <v>80</v>
      </c>
      <c r="F31" s="6">
        <v>85</v>
      </c>
      <c r="G31" s="6">
        <f>D31*0.4+E31*0.3+F31*0.3</f>
        <v>71.7</v>
      </c>
      <c r="H31" s="10" t="s">
        <v>73</v>
      </c>
      <c r="I31" s="5"/>
    </row>
    <row r="32" spans="1:9" ht="24.95" customHeight="1">
      <c r="A32" s="5">
        <v>30</v>
      </c>
      <c r="B32" s="5" t="s">
        <v>31</v>
      </c>
      <c r="C32" s="5">
        <v>2019045</v>
      </c>
      <c r="D32" s="6">
        <v>54.5</v>
      </c>
      <c r="E32" s="6">
        <v>83</v>
      </c>
      <c r="F32" s="6">
        <v>82.8</v>
      </c>
      <c r="G32" s="6">
        <f>D32*0.4+E32*0.3+F32*0.3</f>
        <v>71.540000000000006</v>
      </c>
      <c r="H32" s="10" t="s">
        <v>73</v>
      </c>
      <c r="I32" s="5"/>
    </row>
    <row r="33" spans="1:9" ht="24.95" customHeight="1">
      <c r="A33" s="5">
        <v>31</v>
      </c>
      <c r="B33" s="5" t="s">
        <v>29</v>
      </c>
      <c r="C33" s="5">
        <v>2019394</v>
      </c>
      <c r="D33" s="6">
        <v>55</v>
      </c>
      <c r="E33" s="6">
        <v>86</v>
      </c>
      <c r="F33" s="6">
        <v>78.599999999999994</v>
      </c>
      <c r="G33" s="6">
        <f>D33*0.4+E33*0.3+F33*0.3</f>
        <v>71.38</v>
      </c>
      <c r="H33" s="10" t="s">
        <v>73</v>
      </c>
      <c r="I33" s="5"/>
    </row>
    <row r="34" spans="1:9" ht="24.95" customHeight="1">
      <c r="A34" s="5">
        <v>32</v>
      </c>
      <c r="B34" s="7" t="s">
        <v>55</v>
      </c>
      <c r="C34" s="5">
        <v>2019210</v>
      </c>
      <c r="D34" s="6">
        <v>50</v>
      </c>
      <c r="E34" s="6">
        <v>92</v>
      </c>
      <c r="F34" s="6">
        <v>79.2</v>
      </c>
      <c r="G34" s="6">
        <f>D34*0.4+E34*0.3+F34*0.3</f>
        <v>71.36</v>
      </c>
      <c r="H34" s="10" t="s">
        <v>73</v>
      </c>
      <c r="I34" s="5"/>
    </row>
    <row r="35" spans="1:9" ht="24.95" customHeight="1">
      <c r="A35" s="5">
        <v>33</v>
      </c>
      <c r="B35" s="5" t="s">
        <v>37</v>
      </c>
      <c r="C35" s="5">
        <v>2019239</v>
      </c>
      <c r="D35" s="6">
        <v>53</v>
      </c>
      <c r="E35" s="6">
        <v>92</v>
      </c>
      <c r="F35" s="6">
        <v>74.8</v>
      </c>
      <c r="G35" s="6">
        <f>D35*0.4+E35*0.3+F35*0.3</f>
        <v>71.239999999999995</v>
      </c>
      <c r="H35" s="10" t="s">
        <v>73</v>
      </c>
      <c r="I35" s="5"/>
    </row>
    <row r="36" spans="1:9" ht="24.95" customHeight="1">
      <c r="A36" s="5">
        <v>34</v>
      </c>
      <c r="B36" s="7" t="s">
        <v>33</v>
      </c>
      <c r="C36" s="5">
        <v>2019031</v>
      </c>
      <c r="D36" s="6">
        <v>54</v>
      </c>
      <c r="E36" s="6">
        <v>92</v>
      </c>
      <c r="F36" s="6">
        <v>72.2</v>
      </c>
      <c r="G36" s="6">
        <f>D36*0.4+E36*0.3+F36*0.3</f>
        <v>70.86</v>
      </c>
      <c r="H36" s="10" t="s">
        <v>73</v>
      </c>
      <c r="I36" s="5"/>
    </row>
    <row r="37" spans="1:9" ht="24.95" customHeight="1">
      <c r="A37" s="5">
        <v>35</v>
      </c>
      <c r="B37" s="5" t="s">
        <v>44</v>
      </c>
      <c r="C37" s="5">
        <v>2019087</v>
      </c>
      <c r="D37" s="6">
        <v>51.5</v>
      </c>
      <c r="E37" s="6">
        <v>80</v>
      </c>
      <c r="F37" s="6">
        <v>87.2</v>
      </c>
      <c r="G37" s="6">
        <f>D37*0.4+E37*0.3+F37*0.3</f>
        <v>70.760000000000005</v>
      </c>
      <c r="H37" s="10" t="s">
        <v>73</v>
      </c>
      <c r="I37" s="5"/>
    </row>
    <row r="38" spans="1:9" ht="24.95" customHeight="1">
      <c r="A38" s="5">
        <v>36</v>
      </c>
      <c r="B38" s="7" t="s">
        <v>26</v>
      </c>
      <c r="C38" s="5">
        <v>2019253</v>
      </c>
      <c r="D38" s="6">
        <v>55.5</v>
      </c>
      <c r="E38" s="6">
        <v>84</v>
      </c>
      <c r="F38" s="6">
        <v>77.599999999999994</v>
      </c>
      <c r="G38" s="6">
        <f>D38*0.4+E38*0.3+F38*0.3</f>
        <v>70.680000000000007</v>
      </c>
      <c r="H38" s="10" t="s">
        <v>73</v>
      </c>
      <c r="I38" s="5"/>
    </row>
    <row r="39" spans="1:9" ht="24.95" customHeight="1">
      <c r="A39" s="5">
        <v>37</v>
      </c>
      <c r="B39" s="5" t="s">
        <v>61</v>
      </c>
      <c r="C39" s="5">
        <v>2019136</v>
      </c>
      <c r="D39" s="6">
        <v>49</v>
      </c>
      <c r="E39" s="6">
        <v>88</v>
      </c>
      <c r="F39" s="6">
        <v>81.400000000000006</v>
      </c>
      <c r="G39" s="6">
        <f>D39*0.4+E39*0.3+F39*0.3</f>
        <v>70.42</v>
      </c>
      <c r="H39" s="10" t="s">
        <v>73</v>
      </c>
      <c r="I39" s="5"/>
    </row>
    <row r="40" spans="1:9" ht="24.95" customHeight="1">
      <c r="A40" s="5">
        <v>38</v>
      </c>
      <c r="B40" s="5" t="s">
        <v>32</v>
      </c>
      <c r="C40" s="5">
        <v>2019134</v>
      </c>
      <c r="D40" s="6">
        <v>54.5</v>
      </c>
      <c r="E40" s="6">
        <v>86</v>
      </c>
      <c r="F40" s="6">
        <v>75.8</v>
      </c>
      <c r="G40" s="6">
        <f>D40*0.4+E40*0.3+F40*0.3</f>
        <v>70.34</v>
      </c>
      <c r="H40" s="10" t="s">
        <v>73</v>
      </c>
      <c r="I40" s="5"/>
    </row>
    <row r="41" spans="1:9" ht="24.95" customHeight="1">
      <c r="A41" s="5">
        <v>39</v>
      </c>
      <c r="B41" s="5" t="s">
        <v>51</v>
      </c>
      <c r="C41" s="5">
        <v>2019044</v>
      </c>
      <c r="D41" s="6">
        <v>50.5</v>
      </c>
      <c r="E41" s="6">
        <v>87</v>
      </c>
      <c r="F41" s="6">
        <v>80</v>
      </c>
      <c r="G41" s="6">
        <f>D41*0.4+E41*0.3+F41*0.3</f>
        <v>70.3</v>
      </c>
      <c r="H41" s="10" t="s">
        <v>73</v>
      </c>
      <c r="I41" s="5"/>
    </row>
    <row r="42" spans="1:9" ht="24.95" customHeight="1">
      <c r="A42" s="5">
        <v>40</v>
      </c>
      <c r="B42" s="5" t="s">
        <v>60</v>
      </c>
      <c r="C42" s="5">
        <v>2019071</v>
      </c>
      <c r="D42" s="6">
        <v>49</v>
      </c>
      <c r="E42" s="6">
        <v>90</v>
      </c>
      <c r="F42" s="6">
        <v>79</v>
      </c>
      <c r="G42" s="6">
        <f>D42*0.4+E42*0.3+F42*0.3</f>
        <v>70.3</v>
      </c>
      <c r="H42" s="10" t="s">
        <v>73</v>
      </c>
      <c r="I42" s="5"/>
    </row>
    <row r="43" spans="1:9" ht="24.95" customHeight="1">
      <c r="A43" s="5">
        <v>41</v>
      </c>
      <c r="B43" s="7" t="s">
        <v>46</v>
      </c>
      <c r="C43" s="5">
        <v>2019252</v>
      </c>
      <c r="D43" s="6">
        <v>51.5</v>
      </c>
      <c r="E43" s="6">
        <v>90</v>
      </c>
      <c r="F43" s="6">
        <v>75.599999999999994</v>
      </c>
      <c r="G43" s="6">
        <f>D43*0.4+E43*0.3+F43*0.3</f>
        <v>70.28</v>
      </c>
      <c r="H43" s="10" t="s">
        <v>73</v>
      </c>
      <c r="I43" s="5"/>
    </row>
    <row r="44" spans="1:9" ht="24.95" customHeight="1">
      <c r="A44" s="5">
        <v>42</v>
      </c>
      <c r="B44" s="5" t="s">
        <v>66</v>
      </c>
      <c r="C44" s="5">
        <v>2019449</v>
      </c>
      <c r="D44" s="6">
        <v>48.5</v>
      </c>
      <c r="E44" s="6">
        <v>90</v>
      </c>
      <c r="F44" s="6">
        <v>79.599999999999994</v>
      </c>
      <c r="G44" s="6">
        <f>D44*0.4+E44*0.3+F44*0.3</f>
        <v>70.28</v>
      </c>
      <c r="H44" s="10" t="s">
        <v>73</v>
      </c>
      <c r="I44" s="5"/>
    </row>
    <row r="45" spans="1:9" ht="24.95" customHeight="1">
      <c r="A45" s="5">
        <v>43</v>
      </c>
      <c r="B45" s="5" t="s">
        <v>30</v>
      </c>
      <c r="C45" s="5">
        <v>2019494</v>
      </c>
      <c r="D45" s="6">
        <v>55</v>
      </c>
      <c r="E45" s="6">
        <v>86</v>
      </c>
      <c r="F45" s="6">
        <v>74.599999999999994</v>
      </c>
      <c r="G45" s="6">
        <f>D45*0.4+E45*0.3+F45*0.3</f>
        <v>70.179999999999993</v>
      </c>
      <c r="H45" s="10" t="s">
        <v>73</v>
      </c>
      <c r="I45" s="5"/>
    </row>
    <row r="46" spans="1:9" ht="24.95" customHeight="1">
      <c r="A46" s="5">
        <v>44</v>
      </c>
      <c r="B46" s="5" t="s">
        <v>54</v>
      </c>
      <c r="C46" s="5">
        <v>2019091</v>
      </c>
      <c r="D46" s="6">
        <v>50</v>
      </c>
      <c r="E46" s="6">
        <v>80</v>
      </c>
      <c r="F46" s="6">
        <v>87</v>
      </c>
      <c r="G46" s="6">
        <f>D46*0.4+E46*0.3+F46*0.3</f>
        <v>70.099999999999994</v>
      </c>
      <c r="H46" s="10" t="s">
        <v>73</v>
      </c>
      <c r="I46" s="5"/>
    </row>
    <row r="47" spans="1:9" ht="24.95" customHeight="1">
      <c r="A47" s="5">
        <v>45</v>
      </c>
      <c r="B47" s="5" t="s">
        <v>39</v>
      </c>
      <c r="C47" s="5">
        <v>2019388</v>
      </c>
      <c r="D47" s="6">
        <v>52.5</v>
      </c>
      <c r="E47" s="6">
        <v>84</v>
      </c>
      <c r="F47" s="6">
        <v>79.2</v>
      </c>
      <c r="G47" s="6">
        <f>D47*0.4+E47*0.3+F47*0.3</f>
        <v>69.960000000000008</v>
      </c>
      <c r="H47" s="10" t="s">
        <v>73</v>
      </c>
      <c r="I47" s="5"/>
    </row>
    <row r="48" spans="1:9" ht="24.95" customHeight="1">
      <c r="A48" s="5">
        <v>46</v>
      </c>
      <c r="B48" s="5" t="s">
        <v>49</v>
      </c>
      <c r="C48" s="5">
        <v>2019452</v>
      </c>
      <c r="D48" s="6">
        <v>51.5</v>
      </c>
      <c r="E48" s="6">
        <v>92</v>
      </c>
      <c r="F48" s="6">
        <v>71.400000000000006</v>
      </c>
      <c r="G48" s="6">
        <f>D48*0.4+E48*0.3+F48*0.3</f>
        <v>69.62</v>
      </c>
      <c r="H48" s="6"/>
      <c r="I48" s="5"/>
    </row>
    <row r="49" spans="1:9" ht="24.95" customHeight="1">
      <c r="A49" s="5">
        <v>47</v>
      </c>
      <c r="B49" s="5" t="s">
        <v>52</v>
      </c>
      <c r="C49" s="5">
        <v>2019181</v>
      </c>
      <c r="D49" s="6">
        <v>50.5</v>
      </c>
      <c r="E49" s="6">
        <v>86</v>
      </c>
      <c r="F49" s="6">
        <v>77.599999999999994</v>
      </c>
      <c r="G49" s="6">
        <f>D49*0.4+E49*0.3+F49*0.3</f>
        <v>69.28</v>
      </c>
      <c r="H49" s="6"/>
      <c r="I49" s="5"/>
    </row>
    <row r="50" spans="1:9" ht="24.95" customHeight="1">
      <c r="A50" s="5">
        <v>48</v>
      </c>
      <c r="B50" s="7" t="s">
        <v>36</v>
      </c>
      <c r="C50" s="5">
        <v>2019218</v>
      </c>
      <c r="D50" s="6">
        <v>53.5</v>
      </c>
      <c r="E50" s="6">
        <v>81</v>
      </c>
      <c r="F50" s="6">
        <v>78.599999999999994</v>
      </c>
      <c r="G50" s="6">
        <f>D50*0.4+E50*0.3+F50*0.3</f>
        <v>69.28</v>
      </c>
      <c r="H50" s="6"/>
      <c r="I50" s="5"/>
    </row>
    <row r="51" spans="1:9" ht="24.95" customHeight="1">
      <c r="A51" s="5">
        <v>49</v>
      </c>
      <c r="B51" s="5" t="s">
        <v>19</v>
      </c>
      <c r="C51" s="5">
        <v>2019256</v>
      </c>
      <c r="D51" s="6">
        <v>58</v>
      </c>
      <c r="E51" s="6">
        <v>83</v>
      </c>
      <c r="F51" s="6">
        <v>70.599999999999994</v>
      </c>
      <c r="G51" s="6">
        <f>D51*0.4+E51*0.3+F51*0.3</f>
        <v>69.28</v>
      </c>
      <c r="H51" s="6"/>
      <c r="I51" s="5"/>
    </row>
    <row r="52" spans="1:9" ht="24.95" customHeight="1">
      <c r="A52" s="5">
        <v>50</v>
      </c>
      <c r="B52" s="5" t="s">
        <v>42</v>
      </c>
      <c r="C52" s="5">
        <v>2019036</v>
      </c>
      <c r="D52" s="6">
        <v>51.5</v>
      </c>
      <c r="E52" s="6">
        <v>90</v>
      </c>
      <c r="F52" s="6">
        <v>71.599999999999994</v>
      </c>
      <c r="G52" s="6">
        <f>D52*0.4+E52*0.3+F52*0.3</f>
        <v>69.08</v>
      </c>
      <c r="H52" s="6"/>
      <c r="I52" s="5"/>
    </row>
    <row r="53" spans="1:9" ht="24.95" customHeight="1">
      <c r="A53" s="5">
        <v>51</v>
      </c>
      <c r="B53" s="5" t="s">
        <v>45</v>
      </c>
      <c r="C53" s="5">
        <v>2019151</v>
      </c>
      <c r="D53" s="6">
        <v>51.5</v>
      </c>
      <c r="E53" s="6">
        <v>85</v>
      </c>
      <c r="F53" s="6">
        <v>76.400000000000006</v>
      </c>
      <c r="G53" s="6">
        <f>D53*0.4+E53*0.3+F53*0.3</f>
        <v>69.02000000000001</v>
      </c>
      <c r="H53" s="6"/>
      <c r="I53" s="5"/>
    </row>
    <row r="54" spans="1:9" ht="24.95" customHeight="1">
      <c r="A54" s="5">
        <v>52</v>
      </c>
      <c r="B54" s="5" t="s">
        <v>43</v>
      </c>
      <c r="C54" s="5">
        <v>2019070</v>
      </c>
      <c r="D54" s="6">
        <v>51.5</v>
      </c>
      <c r="E54" s="6">
        <v>82</v>
      </c>
      <c r="F54" s="6">
        <v>77</v>
      </c>
      <c r="G54" s="6">
        <f>D54*0.4+E54*0.3+F54*0.3</f>
        <v>68.3</v>
      </c>
      <c r="H54" s="6"/>
      <c r="I54" s="5"/>
    </row>
    <row r="55" spans="1:9" ht="24.95" customHeight="1">
      <c r="A55" s="5">
        <v>53</v>
      </c>
      <c r="B55" s="5" t="s">
        <v>62</v>
      </c>
      <c r="C55" s="5">
        <v>2019212</v>
      </c>
      <c r="D55" s="6">
        <v>49</v>
      </c>
      <c r="E55" s="6">
        <v>85</v>
      </c>
      <c r="F55" s="6">
        <v>77</v>
      </c>
      <c r="G55" s="6">
        <f>D55*0.4+E55*0.3+F55*0.3</f>
        <v>68.2</v>
      </c>
      <c r="H55" s="6"/>
      <c r="I55" s="5"/>
    </row>
    <row r="56" spans="1:9" ht="24.95" customHeight="1">
      <c r="A56" s="5">
        <v>54</v>
      </c>
      <c r="B56" s="5" t="s">
        <v>67</v>
      </c>
      <c r="C56" s="5">
        <v>2019490</v>
      </c>
      <c r="D56" s="6">
        <v>48.5</v>
      </c>
      <c r="E56" s="6">
        <v>88</v>
      </c>
      <c r="F56" s="6">
        <v>74</v>
      </c>
      <c r="G56" s="6">
        <f>D56*0.4+E56*0.3+F56*0.3</f>
        <v>68</v>
      </c>
      <c r="H56" s="6"/>
      <c r="I56" s="5"/>
    </row>
    <row r="57" spans="1:9" ht="24.95" customHeight="1">
      <c r="A57" s="5">
        <v>55</v>
      </c>
      <c r="B57" s="7" t="s">
        <v>65</v>
      </c>
      <c r="C57" s="5">
        <v>2019319</v>
      </c>
      <c r="D57" s="6">
        <v>48.5</v>
      </c>
      <c r="E57" s="6">
        <v>84</v>
      </c>
      <c r="F57" s="6">
        <v>76</v>
      </c>
      <c r="G57" s="6">
        <f>D57*0.4+E57*0.3+F57*0.3</f>
        <v>67.400000000000006</v>
      </c>
      <c r="H57" s="6"/>
      <c r="I57" s="5"/>
    </row>
    <row r="58" spans="1:9" ht="24.95" customHeight="1">
      <c r="A58" s="5">
        <v>56</v>
      </c>
      <c r="B58" s="5" t="s">
        <v>50</v>
      </c>
      <c r="C58" s="5">
        <v>2019042</v>
      </c>
      <c r="D58" s="6">
        <v>50.5</v>
      </c>
      <c r="E58" s="6">
        <v>80</v>
      </c>
      <c r="F58" s="6">
        <v>77</v>
      </c>
      <c r="G58" s="6">
        <f>D58*0.4+E58*0.3+F58*0.3</f>
        <v>67.3</v>
      </c>
      <c r="H58" s="6"/>
      <c r="I58" s="5"/>
    </row>
    <row r="59" spans="1:9" ht="24.95" customHeight="1">
      <c r="A59" s="5">
        <v>57</v>
      </c>
      <c r="B59" s="5" t="s">
        <v>47</v>
      </c>
      <c r="C59" s="5">
        <v>2019329</v>
      </c>
      <c r="D59" s="6">
        <v>51.5</v>
      </c>
      <c r="E59" s="6">
        <v>83</v>
      </c>
      <c r="F59" s="6">
        <v>72</v>
      </c>
      <c r="G59" s="6">
        <f>D59*0.4+E59*0.3+F59*0.3</f>
        <v>67.099999999999994</v>
      </c>
      <c r="H59" s="6"/>
      <c r="I59" s="5"/>
    </row>
    <row r="60" spans="1:9" ht="24.95" customHeight="1">
      <c r="A60" s="5">
        <v>58</v>
      </c>
      <c r="B60" s="7" t="s">
        <v>27</v>
      </c>
      <c r="C60" s="5">
        <v>2019476</v>
      </c>
      <c r="D60" s="6">
        <v>55.5</v>
      </c>
      <c r="E60" s="6">
        <v>80</v>
      </c>
      <c r="F60" s="6">
        <v>69.599999999999994</v>
      </c>
      <c r="G60" s="6">
        <f>D60*0.4+E60*0.3+F60*0.3</f>
        <v>67.08</v>
      </c>
      <c r="H60" s="6"/>
      <c r="I60" s="5"/>
    </row>
    <row r="61" spans="1:9" ht="24.95" customHeight="1">
      <c r="A61" s="5">
        <v>59</v>
      </c>
      <c r="B61" s="5" t="s">
        <v>63</v>
      </c>
      <c r="C61" s="5">
        <v>2019220</v>
      </c>
      <c r="D61" s="6">
        <v>49</v>
      </c>
      <c r="E61" s="6">
        <v>82</v>
      </c>
      <c r="F61" s="6">
        <v>76</v>
      </c>
      <c r="G61" s="6">
        <f>D61*0.4+E61*0.3+F61*0.3</f>
        <v>67</v>
      </c>
      <c r="H61" s="6"/>
      <c r="I61" s="5"/>
    </row>
    <row r="62" spans="1:9" ht="24.95" customHeight="1">
      <c r="A62" s="5">
        <v>60</v>
      </c>
      <c r="B62" s="5" t="s">
        <v>53</v>
      </c>
      <c r="C62" s="5">
        <v>2019315</v>
      </c>
      <c r="D62" s="6">
        <v>50.5</v>
      </c>
      <c r="E62" s="6">
        <v>87</v>
      </c>
      <c r="F62" s="6">
        <v>68.599999999999994</v>
      </c>
      <c r="G62" s="6">
        <f>D62*0.4+E62*0.3+F62*0.3</f>
        <v>66.88</v>
      </c>
      <c r="H62" s="6"/>
      <c r="I62" s="5"/>
    </row>
    <row r="63" spans="1:9" ht="24.95" customHeight="1">
      <c r="A63" s="5">
        <v>61</v>
      </c>
      <c r="B63" s="5" t="s">
        <v>35</v>
      </c>
      <c r="C63" s="5">
        <v>2019485</v>
      </c>
      <c r="D63" s="6">
        <v>54</v>
      </c>
      <c r="E63" s="6">
        <v>82</v>
      </c>
      <c r="F63" s="6">
        <v>68.2</v>
      </c>
      <c r="G63" s="6">
        <f>D63*0.4+E63*0.3+F63*0.3</f>
        <v>66.66</v>
      </c>
      <c r="H63" s="6"/>
      <c r="I63" s="5"/>
    </row>
    <row r="64" spans="1:9" ht="24.95" customHeight="1">
      <c r="A64" s="5">
        <v>62</v>
      </c>
      <c r="B64" s="5" t="s">
        <v>56</v>
      </c>
      <c r="C64" s="5">
        <v>2019392</v>
      </c>
      <c r="D64" s="6">
        <v>50</v>
      </c>
      <c r="E64" s="6">
        <v>80</v>
      </c>
      <c r="F64" s="6">
        <v>74</v>
      </c>
      <c r="G64" s="6">
        <f>D64*0.4+E64*0.3+F64*0.3</f>
        <v>66.2</v>
      </c>
      <c r="H64" s="6"/>
      <c r="I64" s="5"/>
    </row>
    <row r="65" spans="1:9" ht="24.95" customHeight="1">
      <c r="A65" s="5">
        <v>63</v>
      </c>
      <c r="B65" s="5" t="s">
        <v>41</v>
      </c>
      <c r="C65" s="5">
        <v>2019491</v>
      </c>
      <c r="D65" s="6">
        <v>52.5</v>
      </c>
      <c r="E65" s="6">
        <v>86</v>
      </c>
      <c r="F65" s="10" t="s">
        <v>72</v>
      </c>
      <c r="G65" s="6"/>
      <c r="H65" s="6"/>
      <c r="I65" s="12"/>
    </row>
  </sheetData>
  <autoFilter ref="A2:I65">
    <filterColumn colId="5"/>
    <filterColumn colId="6"/>
    <filterColumn colId="7"/>
    <sortState ref="A3:I65">
      <sortCondition descending="1" ref="G2:G65"/>
    </sortState>
  </autoFilter>
  <mergeCells count="1">
    <mergeCell ref="A1:I1"/>
  </mergeCells>
  <phoneticPr fontId="4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2019-02-19T06:48:00Z</dcterms:created>
  <dcterms:modified xsi:type="dcterms:W3CDTF">2019-03-22T07:39:55Z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KSORubyTemplateID" linkTarget="0">
    <vt:lpwstr>20</vt:lpwstr>
  </property>
</Properties>
</file>