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<sst xmlns="http://schemas.openxmlformats.org/spreadsheetml/2006/main" count="572" uniqueCount="305">
  <si>
    <t>口腔科低值易耗品中标产品附件清单</t>
  </si>
  <si>
    <t>招标项目名称</t>
  </si>
  <si>
    <t>投标产品名称</t>
  </si>
  <si>
    <t>规格型号</t>
  </si>
  <si>
    <t>注册证号</t>
  </si>
  <si>
    <t>品牌</t>
  </si>
  <si>
    <t>生产厂家</t>
  </si>
  <si>
    <t>单位</t>
  </si>
  <si>
    <t>中标价</t>
  </si>
  <si>
    <t>1、拔牙钳（成人、儿童）</t>
  </si>
  <si>
    <t>拔牙钳</t>
  </si>
  <si>
    <t>1#；8#； 10#；15#；16#；17#；18L#；18R#；23#；32#；44#；46#；48#；53L#；53R#；65#；69#；88L#；88R#；150#；151#；203#；210#；222#</t>
  </si>
  <si>
    <t>湘长械备20221633号</t>
  </si>
  <si>
    <t>美瑞松</t>
  </si>
  <si>
    <t>湖南松贝医疗器械有限公司</t>
  </si>
  <si>
    <t>把</t>
  </si>
  <si>
    <t>2、拔牙挺</t>
  </si>
  <si>
    <t>牙挺</t>
  </si>
  <si>
    <r>
      <rPr>
        <sz val="9"/>
        <color rgb="FF000000"/>
        <rFont val="宋体"/>
        <charset val="134"/>
      </rPr>
      <t xml:space="preserve">微创 直 头宽、人体工程学手柄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波纹柄</t>
    </r>
  </si>
  <si>
    <t>湘长械备20221632号</t>
  </si>
  <si>
    <t>3、手术剪</t>
  </si>
  <si>
    <t>牙科用剪</t>
  </si>
  <si>
    <t>直尖头；弯尖头；直圆头；弯圆头；直尖圆头；弯尖圆头</t>
  </si>
  <si>
    <t>湘长械备20221697号</t>
  </si>
  <si>
    <t>4、持针钳</t>
  </si>
  <si>
    <t>持针钳</t>
  </si>
  <si>
    <t>细针直型（12.5cm、14cm、16cm、18cm）；</t>
  </si>
  <si>
    <t>湘长械备20221674号</t>
  </si>
  <si>
    <t>（持针器）</t>
  </si>
  <si>
    <t>粗针直型（14cm、16cm、18cm）</t>
  </si>
  <si>
    <t>5、止血钳</t>
  </si>
  <si>
    <t>止血钳</t>
  </si>
  <si>
    <t>直型；弯型</t>
  </si>
  <si>
    <t>湘长械备20221696号</t>
  </si>
  <si>
    <t>6、牙挺（微创）</t>
  </si>
  <si>
    <t>宽、窄、根尖挺、直、弯</t>
  </si>
  <si>
    <t>（微创）</t>
  </si>
  <si>
    <t>7、高速气涡轮手机</t>
  </si>
  <si>
    <t>高速气涡轮手机</t>
  </si>
  <si>
    <t>J1plus（前牙用）</t>
  </si>
  <si>
    <t>粤械注准20212171324</t>
  </si>
  <si>
    <t>广东精美</t>
  </si>
  <si>
    <t>广东精美医疗科技有限公司</t>
  </si>
  <si>
    <t>支</t>
  </si>
  <si>
    <t>J3PLUS（后牙用）</t>
  </si>
  <si>
    <t>高速涡轮牙钻手机</t>
  </si>
  <si>
    <t>J4（儿牙用）</t>
  </si>
  <si>
    <t>8、低速气涡轮手机</t>
  </si>
  <si>
    <t>低速气涡轮手机</t>
  </si>
  <si>
    <t>M3（直）（弯）</t>
  </si>
  <si>
    <t>粤械注准20172171736</t>
  </si>
  <si>
    <t>9、光固化机</t>
  </si>
  <si>
    <t>光固化机</t>
  </si>
  <si>
    <t>o-light max</t>
  </si>
  <si>
    <t>桂械注准20192170001</t>
  </si>
  <si>
    <t>啄木鸟</t>
  </si>
  <si>
    <t>桂林市啄木鸟医疗器械有限公司</t>
  </si>
  <si>
    <t>10、脱冠器头</t>
  </si>
  <si>
    <t>牙科去冠器</t>
  </si>
  <si>
    <t>去冠器配件</t>
  </si>
  <si>
    <t>湘长械备20230020号</t>
  </si>
  <si>
    <t>11、（垂直加压器）根管充填器</t>
  </si>
  <si>
    <t>根管充填器</t>
  </si>
  <si>
    <t>侧压器</t>
  </si>
  <si>
    <t>湘长械备20221710号</t>
  </si>
  <si>
    <t>12、携热尖</t>
  </si>
  <si>
    <t>牙周工作尖</t>
  </si>
  <si>
    <t>发热针</t>
  </si>
  <si>
    <t>桂械注准20180021号</t>
  </si>
  <si>
    <t>13、口角拉钩</t>
  </si>
  <si>
    <t>口腔拉钩</t>
  </si>
  <si>
    <t>拉钩</t>
  </si>
  <si>
    <t>湘长械备20230019号</t>
  </si>
  <si>
    <t>14、正畸钳</t>
  </si>
  <si>
    <t>正畸钳</t>
  </si>
  <si>
    <t>湘长械备20221595号</t>
  </si>
  <si>
    <t>15、荡洗工作尖</t>
  </si>
  <si>
    <t>荡洗工作尖</t>
  </si>
  <si>
    <t>蓝色工作尖，银色工作尖，金色工作尖</t>
  </si>
  <si>
    <t>苏械注准20202170330</t>
  </si>
  <si>
    <t>八颗牙</t>
  </si>
  <si>
    <t>常州赛乐医疗技术有限公司</t>
  </si>
  <si>
    <t>枚</t>
  </si>
  <si>
    <t>16、金冠剪</t>
  </si>
  <si>
    <t>金冠剪</t>
  </si>
  <si>
    <t>无镀层：直头、弯头、镶片直头、镶片弯头</t>
  </si>
  <si>
    <t>湘长械备20221725号</t>
  </si>
  <si>
    <t>17、去冠器</t>
  </si>
  <si>
    <t>去冠器2X1</t>
  </si>
  <si>
    <t>盒</t>
  </si>
  <si>
    <t>（脱冠器）</t>
  </si>
  <si>
    <t>拆冠钳左、右</t>
  </si>
  <si>
    <t>18、剥离子</t>
  </si>
  <si>
    <t>骨膜分离器</t>
  </si>
  <si>
    <t>湘长械备20221675号</t>
  </si>
  <si>
    <t>19、牙龈分离器</t>
  </si>
  <si>
    <t>牙龈分离器</t>
  </si>
  <si>
    <t>牙龈牵开器 空芯柄</t>
  </si>
  <si>
    <t>湘长械备20230018号</t>
  </si>
  <si>
    <t>20、牙刮匙</t>
  </si>
  <si>
    <t>牙刮匙</t>
  </si>
  <si>
    <t>普通型</t>
  </si>
  <si>
    <t>湘长械备20221650号</t>
  </si>
  <si>
    <t>21、成形片夹</t>
  </si>
  <si>
    <t>成形片夹</t>
  </si>
  <si>
    <t>钳式成型片大、中、小</t>
  </si>
  <si>
    <t>湘长械备20230031号</t>
  </si>
  <si>
    <t>包</t>
  </si>
  <si>
    <t>22、口角拉钩</t>
  </si>
  <si>
    <t>C型大、小一对</t>
  </si>
  <si>
    <t>个</t>
  </si>
  <si>
    <t>23、拔牙器械包</t>
  </si>
  <si>
    <t>超声刀配件</t>
  </si>
  <si>
    <r>
      <rPr>
        <sz val="9"/>
        <color rgb="FF000000"/>
        <rFont val="宋体"/>
        <charset val="134"/>
      </rPr>
      <t xml:space="preserve">US1 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 xml:space="preserve">US2(最常用) </t>
    </r>
    <r>
      <rPr>
        <sz val="9"/>
        <color rgb="FF000000"/>
        <rFont val="宋体"/>
        <charset val="134"/>
      </rPr>
      <t xml:space="preserve"> </t>
    </r>
  </si>
  <si>
    <t>桂械注准20232010002</t>
  </si>
  <si>
    <r>
      <rPr>
        <sz val="9"/>
        <color rgb="FF000000"/>
        <rFont val="宋体"/>
        <charset val="134"/>
      </rPr>
      <t xml:space="preserve">UC1 UC2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 xml:space="preserve">UC3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 xml:space="preserve">UC5(微创拔牙增隙) </t>
    </r>
    <r>
      <rPr>
        <sz val="9"/>
        <color rgb="FF000000"/>
        <rFont val="宋体"/>
        <charset val="134"/>
      </rPr>
      <t xml:space="preserve">  </t>
    </r>
  </si>
  <si>
    <r>
      <rPr>
        <sz val="9"/>
        <color rgb="FF000000"/>
        <rFont val="宋体"/>
        <charset val="134"/>
      </rPr>
      <t xml:space="preserve">其它外科手术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UL3(骨修整，微创切割 ）</t>
    </r>
  </si>
  <si>
    <t>24、骨劈开凿</t>
  </si>
  <si>
    <t>牙科用骨劈开凿</t>
  </si>
  <si>
    <t>骨劈 带刻度、直、弯</t>
  </si>
  <si>
    <t>湘长械备20221709号</t>
  </si>
  <si>
    <t>25、蜡刀（技工蜡型雕刻刀）</t>
  </si>
  <si>
    <t>技工蜡型雕刻刀</t>
  </si>
  <si>
    <t>技工蜡型雕刻刀46#48#</t>
  </si>
  <si>
    <t>无</t>
  </si>
  <si>
    <t>26、树脂雕刻刀（雕刻刀）</t>
  </si>
  <si>
    <t>树脂型雕刻刀</t>
  </si>
  <si>
    <t>E1、E2、E3、R1、R2、R3</t>
  </si>
  <si>
    <t>27、牙科树脂充填器</t>
  </si>
  <si>
    <t>牙科树脂充填器</t>
  </si>
  <si>
    <t>大、中、小</t>
  </si>
  <si>
    <t>湘长械备20221621号</t>
  </si>
  <si>
    <t>28、剔挖器</t>
  </si>
  <si>
    <t>剔挖器</t>
  </si>
  <si>
    <t>八角柄整体型式；圆柄头柄装配型式</t>
  </si>
  <si>
    <t>湘长械备20221661号</t>
  </si>
  <si>
    <t>29、水门汀充填器</t>
  </si>
  <si>
    <t>美学树脂充填器</t>
  </si>
  <si>
    <t>大、中、小、特小</t>
  </si>
  <si>
    <t>30、牙龈分离器</t>
  </si>
  <si>
    <t>牙龈牵开器 空芯柄4.5mm、5.4mm、6.0mm</t>
  </si>
  <si>
    <t>31、牙龈刀</t>
  </si>
  <si>
    <t>牙龈刀</t>
  </si>
  <si>
    <t>隧道刀空芯杯</t>
  </si>
  <si>
    <t>湘长械备20221669号</t>
  </si>
  <si>
    <t>32、消毒盒</t>
  </si>
  <si>
    <t>器械消毒盒</t>
  </si>
  <si>
    <t>5支装翻盖</t>
  </si>
  <si>
    <t>200mm*65mm*20mm</t>
  </si>
  <si>
    <t>10支装翻盖</t>
  </si>
  <si>
    <t>210mm*145mm*30mm</t>
  </si>
  <si>
    <t>33、牙用尺</t>
  </si>
  <si>
    <t>牙科测量尺</t>
  </si>
  <si>
    <t>软组织测量板</t>
  </si>
  <si>
    <t>湘长械备20221734号</t>
  </si>
  <si>
    <t>34、骨粉碗</t>
  </si>
  <si>
    <t>牙科骨粉调和用金属容器</t>
  </si>
  <si>
    <t>镀钛</t>
  </si>
  <si>
    <t>湘长械备20230006号</t>
  </si>
  <si>
    <t>35、技工钳</t>
  </si>
  <si>
    <t>技工钳</t>
  </si>
  <si>
    <t>梯形钳、卡环钳、成形钳、三德钳、日月钳</t>
  </si>
  <si>
    <t>36、拆线剪</t>
  </si>
  <si>
    <t>手术剪</t>
  </si>
  <si>
    <t>9cm、11cm（直尖、弯尖）</t>
  </si>
  <si>
    <t>37、牙周病器械包</t>
  </si>
  <si>
    <t>龈下刮治器</t>
  </si>
  <si>
    <t>龈下刮治器 G5/6空芯柄 前牙区</t>
  </si>
  <si>
    <t>湘长械备20221622号</t>
  </si>
  <si>
    <t>套</t>
  </si>
  <si>
    <t>龈下刮治器 G7/8 空芯柄 颊舌侧</t>
  </si>
  <si>
    <t>龈下刮治器 G11/12 空芯柄 前磨牙、磨牙近中面</t>
  </si>
  <si>
    <r>
      <rPr>
        <sz val="9"/>
        <color rgb="FF000000"/>
        <rFont val="宋体"/>
        <charset val="134"/>
      </rPr>
      <t xml:space="preserve">龈下刮治器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G13/14 空芯柄 前磨牙、磨牙远中面</t>
    </r>
  </si>
  <si>
    <t>38、口腔显微镜口镜</t>
  </si>
  <si>
    <t>口镜</t>
  </si>
  <si>
    <r>
      <rPr>
        <sz val="9"/>
        <color rgb="FF000000"/>
        <rFont val="宋体"/>
        <charset val="134"/>
      </rPr>
      <t xml:space="preserve">显微口镜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圆3mm、5mm (黑金）连柄</t>
    </r>
  </si>
  <si>
    <t>湘长械备20221662号</t>
  </si>
  <si>
    <t>39、不锈钢牙托</t>
  </si>
  <si>
    <t>印模托盘</t>
  </si>
  <si>
    <t>不锈钢有孔印模托盘大、中、小</t>
  </si>
  <si>
    <t>付</t>
  </si>
  <si>
    <t>不锈钢有孔印模托盘 局部牙托左、右</t>
  </si>
  <si>
    <t>40、洁牙机手柄</t>
  </si>
  <si>
    <t>洁牙机配件</t>
  </si>
  <si>
    <t>HP-5L</t>
  </si>
  <si>
    <t>桂械注准20162170091</t>
  </si>
  <si>
    <t>41、洁牙机工作尖</t>
  </si>
  <si>
    <t>洁牙机工作尖</t>
  </si>
  <si>
    <t>G1、P1</t>
  </si>
  <si>
    <t>42、牙周工作尖</t>
  </si>
  <si>
    <t>P59、P50R、P50</t>
  </si>
  <si>
    <t>43、手术刀柄</t>
  </si>
  <si>
    <t>手术刀柄</t>
  </si>
  <si>
    <t>带刻度</t>
  </si>
  <si>
    <t>湘长械备20221668号</t>
  </si>
  <si>
    <t>角度刀柄、直圆柄8mm空芯柄</t>
  </si>
  <si>
    <t>44、高速仰角涡轮机</t>
  </si>
  <si>
    <t>高速仰角涡轮机</t>
  </si>
  <si>
    <t>J45-204（仰角手机）</t>
  </si>
  <si>
    <t>45、开口器</t>
  </si>
  <si>
    <t>口腔开口器</t>
  </si>
  <si>
    <t>浙杭械备20170373号</t>
  </si>
  <si>
    <t>西湖巴尔</t>
  </si>
  <si>
    <t>杭州西湖生物材料有限公司</t>
  </si>
  <si>
    <t>46、洁牙机</t>
  </si>
  <si>
    <t>洁牙机</t>
  </si>
  <si>
    <t>U600LED</t>
  </si>
  <si>
    <t>桂械注准20152170092</t>
  </si>
  <si>
    <t>件</t>
  </si>
  <si>
    <t>47、超声骨刀工作手柄及工作尖</t>
  </si>
  <si>
    <t>骨刀手柄</t>
  </si>
  <si>
    <t>锐锋</t>
  </si>
  <si>
    <t>桂林市锐锋医疗器械</t>
  </si>
  <si>
    <t>工作尖</t>
  </si>
  <si>
    <r>
      <rPr>
        <sz val="9"/>
        <color rgb="FF000000"/>
        <rFont val="宋体"/>
        <charset val="134"/>
      </rPr>
      <t xml:space="preserve">UC1 UC2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 xml:space="preserve">UC3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 xml:space="preserve">UC5(微创拔牙增隙) 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 xml:space="preserve">其它外科手术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UL3(骨修整，微创切割 ）UL2(上颌窦黏膜分离等)</t>
    </r>
  </si>
  <si>
    <t>48、电刀工作尖</t>
  </si>
  <si>
    <t>电刀工作尖</t>
  </si>
  <si>
    <t>Servotome（电刀头TR22L) /F10424</t>
  </si>
  <si>
    <t>国械注进20193012316</t>
  </si>
  <si>
    <t>赛特力</t>
  </si>
  <si>
    <t>法国赛特力公司</t>
  </si>
  <si>
    <t>49、牙周治疗刮治器</t>
  </si>
  <si>
    <t>2.5/2.5mm、3.0/3.0mm 有齿10mm空芯柄</t>
  </si>
  <si>
    <t>50、扫描仪成相板</t>
  </si>
  <si>
    <t>牙片宝</t>
  </si>
  <si>
    <t>0号22X13mm、1号24X40mm、2号31X41mm、</t>
  </si>
  <si>
    <t>蓝野</t>
  </si>
  <si>
    <t>宁波蓝野</t>
  </si>
  <si>
    <t>片</t>
  </si>
  <si>
    <t>3号27X54mm</t>
  </si>
  <si>
    <t>51、拔牙车针</t>
  </si>
  <si>
    <t>硬质合金牙科车针</t>
  </si>
  <si>
    <t>FG 557L</t>
  </si>
  <si>
    <t>国械备20210044号</t>
  </si>
  <si>
    <t>巴西微牙</t>
  </si>
  <si>
    <t>宁波信远齿科器械有限公司</t>
  </si>
  <si>
    <t>板</t>
  </si>
  <si>
    <t>52、像皮碗（搅拌碗）</t>
  </si>
  <si>
    <t>搅拌碗</t>
  </si>
  <si>
    <t>大号、中号、小号</t>
  </si>
  <si>
    <t>康田正</t>
  </si>
  <si>
    <t>黄骅市康田医疗器械有限公司</t>
  </si>
  <si>
    <t>53、调拌刀</t>
  </si>
  <si>
    <t>粘固粉调刀</t>
  </si>
  <si>
    <t>1R、2R、3R、4R、8R、10R、11R</t>
  </si>
  <si>
    <t>54、根测仪搓夹</t>
  </si>
  <si>
    <t>根测仪（锉夹）</t>
  </si>
  <si>
    <t>2*1 RAYPEX V040141000515</t>
  </si>
  <si>
    <t>VDW GmbH</t>
  </si>
  <si>
    <t>VDW有限公司VDW GmbH</t>
  </si>
  <si>
    <t>55、树脂注射枪</t>
  </si>
  <si>
    <t>硅橡胶输送器</t>
  </si>
  <si>
    <r>
      <rPr>
        <sz val="9"/>
        <color rgb="FF000000"/>
        <rFont val="宋体"/>
        <charset val="134"/>
      </rPr>
      <t xml:space="preserve">1:1/2:1型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1个/盒</t>
    </r>
  </si>
  <si>
    <t>翼沧械备20150021号</t>
  </si>
  <si>
    <t>56、硅橡胶注射枪</t>
  </si>
  <si>
    <t>硅橡胶注射枪</t>
  </si>
  <si>
    <t>57、吸唾管</t>
  </si>
  <si>
    <t>吸唾管</t>
  </si>
  <si>
    <t>φ3.0mm、φ4.0mm亚光（无柄）（孔）</t>
  </si>
  <si>
    <t>湘长械备20220883号</t>
  </si>
  <si>
    <t>φ3.0mm前弯30°</t>
  </si>
  <si>
    <t>58、无针注射推进器</t>
  </si>
  <si>
    <t>口腔麻醉剂助推器</t>
  </si>
  <si>
    <t>勾头、三角头</t>
  </si>
  <si>
    <t>湘长械备20221656号</t>
  </si>
  <si>
    <t>59、咬骨钳</t>
  </si>
  <si>
    <t>牙槽咬骨钳</t>
  </si>
  <si>
    <t>圆刃3 45°</t>
  </si>
  <si>
    <t>湘长械备20230015号</t>
  </si>
  <si>
    <t>60、夹断钳</t>
  </si>
  <si>
    <t>细丝切断型、末端切断型</t>
  </si>
  <si>
    <t>61、牙骨凿</t>
  </si>
  <si>
    <t>牙骨凿</t>
  </si>
  <si>
    <t>62、牙骨锉</t>
  </si>
  <si>
    <t>牙骨锉</t>
  </si>
  <si>
    <t>牙骨锉10mm柄</t>
  </si>
  <si>
    <t>湘长械备20230017号</t>
  </si>
  <si>
    <t>63、牙周袋探针</t>
  </si>
  <si>
    <t>牙探针</t>
  </si>
  <si>
    <t>牙周探针 CP15φ0.6(1-15 ）空芯柄</t>
  </si>
  <si>
    <t>湘长械备20221707号</t>
  </si>
  <si>
    <t>64、牙周锉</t>
  </si>
  <si>
    <t>牙周锉</t>
  </si>
  <si>
    <t>牙周锉 8mm空芯柄圆柄</t>
  </si>
  <si>
    <t>65、粘固粉调刀</t>
  </si>
  <si>
    <t>双头</t>
  </si>
  <si>
    <t>66、牙骨膜分离器（牙用分离器）</t>
  </si>
  <si>
    <t>5.4mm、6.0mm 牙龈牵开器 空芯柄</t>
  </si>
  <si>
    <t>67、（牙科）刮治器</t>
  </si>
  <si>
    <t>68、牙釉凿</t>
  </si>
  <si>
    <t>带刻度6mm直</t>
  </si>
  <si>
    <t>带刻度6mm弯</t>
  </si>
  <si>
    <t>69、牙骨粉输送器</t>
  </si>
  <si>
    <t>牙科骨粉输送器</t>
  </si>
  <si>
    <t>孔径3.0、4.0</t>
  </si>
  <si>
    <t>湘长械备20221712号</t>
  </si>
  <si>
    <t>70、儿童拔牙钳</t>
  </si>
  <si>
    <t>儿童拔牙钳</t>
  </si>
  <si>
    <t>儿童拔牙钳拔除上颌乳前牙、上乳磨牙、下颌乳磨牙（不闭合）</t>
  </si>
  <si>
    <t>71、（方丝弓成型器）弓丝成型器</t>
  </si>
  <si>
    <t>矫治器械牙钳</t>
  </si>
  <si>
    <t>弓丝调整钳</t>
  </si>
  <si>
    <t>72、硬质合金镶片持针钳</t>
  </si>
  <si>
    <t>金柄钨钢镶片直型14cm、16cm</t>
  </si>
  <si>
    <t>金柄钨钢镶片双弯14cm 、16cm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</si>
</sst>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9"/>
      <color rgb="FF333333"/>
      <name val="宋体"/>
      <charset val="134"/>
    </font>
    <font>
      <sz val="9"/>
      <color rgb="FF000000"/>
      <name val="宋体"/>
      <charset val="134"/>
    </font>
    <font>
      <sz val="10.5"/>
      <color rgb="FF000000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 indent="2"/>
    </xf>
    <xf numFmtId="176" fontId="1" fillId="0" borderId="1" xfId="0" applyNumberFormat="1" applyFont="1" applyBorder="1" applyAlignment="1">
      <alignment horizontal="center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indent="2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 indent="2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 indent="2"/>
    </xf>
    <xf numFmtId="176" fontId="3" fillId="0" borderId="3" xfId="0" applyNumberFormat="1" applyFont="1" applyBorder="1" applyAlignment="1">
      <alignment horizontal="center" vertical="center" wrapText="1" indent="2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 indent="2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 indent="2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 indent="2"/>
    </xf>
    <xf numFmtId="0" fontId="4" fillId="0" borderId="3" xfId="0" applyFont="1" applyBorder="1" applyAlignment="1">
      <alignment horizontal="center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workbookViewId="0">
      <selection activeCell="K5" sqref="K5"/>
    </sheetView>
  </sheetViews>
  <sheetFormatPr defaultColWidth="9" defaultRowHeight="14.4" outlineLevelCol="7"/>
  <cols>
    <col min="3" max="3" width="30.6296296296296" customWidth="1"/>
    <col min="8" max="8" width="14.5" style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22.35" spans="1:8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4" t="s">
        <v>6</v>
      </c>
      <c r="G2" s="4" t="s">
        <v>7</v>
      </c>
      <c r="H2" s="7" t="s">
        <v>8</v>
      </c>
    </row>
    <row r="3" ht="86" customHeight="1" spans="1:8">
      <c r="A3" s="8" t="s">
        <v>9</v>
      </c>
      <c r="B3" s="9" t="s">
        <v>10</v>
      </c>
      <c r="C3" s="10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11">
        <v>275</v>
      </c>
    </row>
    <row r="4" ht="33.15" spans="1:8">
      <c r="A4" s="8" t="s">
        <v>16</v>
      </c>
      <c r="B4" s="9" t="s">
        <v>17</v>
      </c>
      <c r="C4" s="10" t="s">
        <v>18</v>
      </c>
      <c r="D4" s="9" t="s">
        <v>19</v>
      </c>
      <c r="E4" s="9" t="s">
        <v>13</v>
      </c>
      <c r="F4" s="9" t="s">
        <v>14</v>
      </c>
      <c r="G4" s="9" t="s">
        <v>15</v>
      </c>
      <c r="H4" s="11">
        <v>235</v>
      </c>
    </row>
    <row r="5" ht="33.15" spans="1:8">
      <c r="A5" s="8" t="s">
        <v>20</v>
      </c>
      <c r="B5" s="9" t="s">
        <v>21</v>
      </c>
      <c r="C5" s="10" t="s">
        <v>22</v>
      </c>
      <c r="D5" s="9" t="s">
        <v>23</v>
      </c>
      <c r="E5" s="9" t="s">
        <v>13</v>
      </c>
      <c r="F5" s="9" t="s">
        <v>14</v>
      </c>
      <c r="G5" s="9" t="s">
        <v>15</v>
      </c>
      <c r="H5" s="11">
        <v>74</v>
      </c>
    </row>
    <row r="6" ht="46.5" customHeight="1" spans="1:8">
      <c r="A6" s="12" t="s">
        <v>24</v>
      </c>
      <c r="B6" s="9" t="s">
        <v>25</v>
      </c>
      <c r="C6" s="13" t="s">
        <v>26</v>
      </c>
      <c r="D6" s="9" t="s">
        <v>27</v>
      </c>
      <c r="E6" s="9" t="s">
        <v>13</v>
      </c>
      <c r="F6" s="9" t="s">
        <v>14</v>
      </c>
      <c r="G6" s="10" t="s">
        <v>15</v>
      </c>
      <c r="H6" s="11">
        <v>81</v>
      </c>
    </row>
    <row r="7" spans="1:8">
      <c r="A7" s="8" t="s">
        <v>28</v>
      </c>
      <c r="B7" s="9"/>
      <c r="C7" s="10" t="s">
        <v>29</v>
      </c>
      <c r="D7" s="9"/>
      <c r="E7" s="9"/>
      <c r="F7" s="9"/>
      <c r="G7" s="10"/>
      <c r="H7" s="11"/>
    </row>
    <row r="8" ht="33.15" spans="1:8">
      <c r="A8" s="8" t="s">
        <v>30</v>
      </c>
      <c r="B8" s="9" t="s">
        <v>31</v>
      </c>
      <c r="C8" s="10" t="s">
        <v>32</v>
      </c>
      <c r="D8" s="9" t="s">
        <v>33</v>
      </c>
      <c r="E8" s="9" t="s">
        <v>13</v>
      </c>
      <c r="F8" s="9" t="s">
        <v>14</v>
      </c>
      <c r="G8" s="10" t="s">
        <v>15</v>
      </c>
      <c r="H8" s="11">
        <v>61</v>
      </c>
    </row>
    <row r="9" ht="20.25" customHeight="1" spans="1:8">
      <c r="A9" s="8" t="s">
        <v>34</v>
      </c>
      <c r="B9" s="14" t="s">
        <v>17</v>
      </c>
      <c r="C9" s="10" t="s">
        <v>35</v>
      </c>
      <c r="D9" s="9" t="s">
        <v>19</v>
      </c>
      <c r="E9" s="9" t="s">
        <v>13</v>
      </c>
      <c r="F9" s="9" t="s">
        <v>14</v>
      </c>
      <c r="G9" s="10" t="s">
        <v>15</v>
      </c>
      <c r="H9" s="11">
        <v>235</v>
      </c>
    </row>
    <row r="10" spans="1:8">
      <c r="A10" s="8"/>
      <c r="B10" s="9" t="s">
        <v>36</v>
      </c>
      <c r="C10" s="10"/>
      <c r="D10" s="9"/>
      <c r="E10" s="9"/>
      <c r="F10" s="9"/>
      <c r="G10" s="10"/>
      <c r="H10" s="11"/>
    </row>
    <row r="11" ht="35.25" customHeight="1" spans="1:8">
      <c r="A11" s="8" t="s">
        <v>37</v>
      </c>
      <c r="B11" s="9" t="s">
        <v>38</v>
      </c>
      <c r="C11" s="10" t="s">
        <v>39</v>
      </c>
      <c r="D11" s="9" t="s">
        <v>40</v>
      </c>
      <c r="E11" s="9" t="s">
        <v>41</v>
      </c>
      <c r="F11" s="9" t="s">
        <v>42</v>
      </c>
      <c r="G11" s="10" t="s">
        <v>43</v>
      </c>
      <c r="H11" s="11">
        <v>906</v>
      </c>
    </row>
    <row r="12" ht="33.15" spans="1:8">
      <c r="A12" s="8"/>
      <c r="B12" s="9" t="s">
        <v>38</v>
      </c>
      <c r="C12" s="10" t="s">
        <v>44</v>
      </c>
      <c r="D12" s="9" t="s">
        <v>40</v>
      </c>
      <c r="E12" s="9" t="s">
        <v>41</v>
      </c>
      <c r="F12" s="9" t="s">
        <v>42</v>
      </c>
      <c r="G12" s="10" t="s">
        <v>43</v>
      </c>
      <c r="H12" s="11">
        <v>478</v>
      </c>
    </row>
    <row r="13" ht="33.15" spans="1:8">
      <c r="A13" s="8"/>
      <c r="B13" s="9" t="s">
        <v>45</v>
      </c>
      <c r="C13" s="10" t="s">
        <v>46</v>
      </c>
      <c r="D13" s="9" t="s">
        <v>40</v>
      </c>
      <c r="E13" s="9" t="s">
        <v>41</v>
      </c>
      <c r="F13" s="9" t="s">
        <v>42</v>
      </c>
      <c r="G13" s="10" t="s">
        <v>43</v>
      </c>
      <c r="H13" s="11">
        <v>1319</v>
      </c>
    </row>
    <row r="14" ht="33.15" spans="1:8">
      <c r="A14" s="8" t="s">
        <v>47</v>
      </c>
      <c r="B14" s="9" t="s">
        <v>48</v>
      </c>
      <c r="C14" s="10" t="s">
        <v>49</v>
      </c>
      <c r="D14" s="9" t="s">
        <v>50</v>
      </c>
      <c r="E14" s="10" t="s">
        <v>41</v>
      </c>
      <c r="F14" s="9" t="s">
        <v>42</v>
      </c>
      <c r="G14" s="10" t="s">
        <v>43</v>
      </c>
      <c r="H14" s="11">
        <v>989</v>
      </c>
    </row>
    <row r="15" ht="33.15" spans="1:8">
      <c r="A15" s="8" t="s">
        <v>51</v>
      </c>
      <c r="B15" s="9" t="s">
        <v>52</v>
      </c>
      <c r="C15" s="10" t="s">
        <v>53</v>
      </c>
      <c r="D15" s="9" t="s">
        <v>54</v>
      </c>
      <c r="E15" s="9" t="s">
        <v>55</v>
      </c>
      <c r="F15" s="9" t="s">
        <v>56</v>
      </c>
      <c r="G15" s="10" t="s">
        <v>15</v>
      </c>
      <c r="H15" s="11">
        <f>0.97*2900</f>
        <v>2813</v>
      </c>
    </row>
    <row r="16" ht="33.15" spans="1:8">
      <c r="A16" s="8" t="s">
        <v>57</v>
      </c>
      <c r="B16" s="9" t="s">
        <v>58</v>
      </c>
      <c r="C16" s="10" t="s">
        <v>59</v>
      </c>
      <c r="D16" s="9" t="s">
        <v>60</v>
      </c>
      <c r="E16" s="9" t="s">
        <v>13</v>
      </c>
      <c r="F16" s="9" t="s">
        <v>14</v>
      </c>
      <c r="G16" s="10" t="s">
        <v>15</v>
      </c>
      <c r="H16" s="11">
        <v>47</v>
      </c>
    </row>
    <row r="17" ht="33.15" spans="1:8">
      <c r="A17" s="8" t="s">
        <v>61</v>
      </c>
      <c r="B17" s="9" t="s">
        <v>62</v>
      </c>
      <c r="C17" s="10" t="s">
        <v>63</v>
      </c>
      <c r="D17" s="9" t="s">
        <v>64</v>
      </c>
      <c r="E17" s="9" t="s">
        <v>13</v>
      </c>
      <c r="F17" s="9" t="s">
        <v>14</v>
      </c>
      <c r="G17" s="10" t="s">
        <v>43</v>
      </c>
      <c r="H17" s="11">
        <v>132</v>
      </c>
    </row>
    <row r="18" ht="33.15" spans="1:8">
      <c r="A18" s="8" t="s">
        <v>65</v>
      </c>
      <c r="B18" s="9" t="s">
        <v>66</v>
      </c>
      <c r="C18" s="10" t="s">
        <v>67</v>
      </c>
      <c r="D18" s="9" t="s">
        <v>68</v>
      </c>
      <c r="E18" s="9" t="s">
        <v>55</v>
      </c>
      <c r="F18" s="9" t="s">
        <v>56</v>
      </c>
      <c r="G18" s="10" t="s">
        <v>43</v>
      </c>
      <c r="H18" s="11">
        <v>164</v>
      </c>
    </row>
    <row r="19" ht="33.15" spans="1:8">
      <c r="A19" s="8" t="s">
        <v>69</v>
      </c>
      <c r="B19" s="10" t="s">
        <v>70</v>
      </c>
      <c r="C19" s="15" t="s">
        <v>71</v>
      </c>
      <c r="D19" s="16" t="s">
        <v>72</v>
      </c>
      <c r="E19" s="17" t="s">
        <v>13</v>
      </c>
      <c r="F19" s="9" t="s">
        <v>14</v>
      </c>
      <c r="G19" s="10" t="s">
        <v>15</v>
      </c>
      <c r="H19" s="11">
        <v>349</v>
      </c>
    </row>
    <row r="20" ht="33.15" spans="1:8">
      <c r="A20" s="8" t="s">
        <v>73</v>
      </c>
      <c r="B20" s="10" t="s">
        <v>74</v>
      </c>
      <c r="C20" s="10" t="s">
        <v>74</v>
      </c>
      <c r="D20" s="9" t="s">
        <v>75</v>
      </c>
      <c r="E20" s="9" t="s">
        <v>13</v>
      </c>
      <c r="F20" s="9" t="s">
        <v>14</v>
      </c>
      <c r="G20" s="10" t="s">
        <v>15</v>
      </c>
      <c r="H20" s="11">
        <v>607</v>
      </c>
    </row>
    <row r="21" ht="33.15" spans="1:8">
      <c r="A21" s="8" t="s">
        <v>76</v>
      </c>
      <c r="B21" s="10" t="s">
        <v>77</v>
      </c>
      <c r="C21" s="10" t="s">
        <v>78</v>
      </c>
      <c r="D21" s="9" t="s">
        <v>79</v>
      </c>
      <c r="E21" s="9" t="s">
        <v>80</v>
      </c>
      <c r="F21" s="9" t="s">
        <v>81</v>
      </c>
      <c r="G21" s="10" t="s">
        <v>82</v>
      </c>
      <c r="H21" s="11">
        <v>123</v>
      </c>
    </row>
    <row r="22" ht="33.15" spans="1:8">
      <c r="A22" s="8" t="s">
        <v>83</v>
      </c>
      <c r="B22" s="10" t="s">
        <v>84</v>
      </c>
      <c r="C22" s="10" t="s">
        <v>85</v>
      </c>
      <c r="D22" s="10" t="s">
        <v>86</v>
      </c>
      <c r="E22" s="9" t="s">
        <v>13</v>
      </c>
      <c r="F22" s="9" t="s">
        <v>14</v>
      </c>
      <c r="G22" s="10" t="s">
        <v>15</v>
      </c>
      <c r="H22" s="11">
        <v>64</v>
      </c>
    </row>
    <row r="23" ht="15" customHeight="1" spans="1:8">
      <c r="A23" s="12" t="s">
        <v>87</v>
      </c>
      <c r="B23" s="9" t="s">
        <v>58</v>
      </c>
      <c r="C23" s="10" t="s">
        <v>88</v>
      </c>
      <c r="D23" s="10" t="s">
        <v>60</v>
      </c>
      <c r="E23" s="9" t="s">
        <v>13</v>
      </c>
      <c r="F23" s="9" t="s">
        <v>14</v>
      </c>
      <c r="G23" s="10" t="s">
        <v>89</v>
      </c>
      <c r="H23" s="11">
        <v>136</v>
      </c>
    </row>
    <row r="24" spans="1:8">
      <c r="A24" s="8" t="s">
        <v>90</v>
      </c>
      <c r="B24" s="9"/>
      <c r="C24" s="10" t="s">
        <v>91</v>
      </c>
      <c r="D24" s="10"/>
      <c r="E24" s="9"/>
      <c r="F24" s="9"/>
      <c r="G24" s="10" t="s">
        <v>15</v>
      </c>
      <c r="H24" s="11">
        <v>450</v>
      </c>
    </row>
    <row r="25" ht="33.15" spans="1:8">
      <c r="A25" s="8" t="s">
        <v>92</v>
      </c>
      <c r="B25" s="9" t="s">
        <v>93</v>
      </c>
      <c r="C25" s="10" t="s">
        <v>93</v>
      </c>
      <c r="D25" s="9" t="s">
        <v>94</v>
      </c>
      <c r="E25" s="9" t="s">
        <v>13</v>
      </c>
      <c r="F25" s="9" t="s">
        <v>14</v>
      </c>
      <c r="G25" s="10" t="s">
        <v>15</v>
      </c>
      <c r="H25" s="11">
        <v>197</v>
      </c>
    </row>
    <row r="26" ht="33.15" spans="1:8">
      <c r="A26" s="8" t="s">
        <v>95</v>
      </c>
      <c r="B26" s="9" t="s">
        <v>96</v>
      </c>
      <c r="C26" s="10" t="s">
        <v>97</v>
      </c>
      <c r="D26" s="9" t="s">
        <v>98</v>
      </c>
      <c r="E26" s="9" t="s">
        <v>13</v>
      </c>
      <c r="F26" s="9" t="s">
        <v>14</v>
      </c>
      <c r="G26" s="10" t="s">
        <v>15</v>
      </c>
      <c r="H26" s="11">
        <v>235</v>
      </c>
    </row>
    <row r="27" ht="33.15" spans="1:8">
      <c r="A27" s="8" t="s">
        <v>99</v>
      </c>
      <c r="B27" s="10" t="s">
        <v>100</v>
      </c>
      <c r="C27" s="10" t="s">
        <v>101</v>
      </c>
      <c r="D27" s="9" t="s">
        <v>102</v>
      </c>
      <c r="E27" s="9" t="s">
        <v>13</v>
      </c>
      <c r="F27" s="9" t="s">
        <v>14</v>
      </c>
      <c r="G27" s="10" t="s">
        <v>15</v>
      </c>
      <c r="H27" s="11">
        <v>192</v>
      </c>
    </row>
    <row r="28" ht="33.15" spans="1:8">
      <c r="A28" s="8" t="s">
        <v>103</v>
      </c>
      <c r="B28" s="10" t="s">
        <v>104</v>
      </c>
      <c r="C28" s="10" t="s">
        <v>105</v>
      </c>
      <c r="D28" s="10" t="s">
        <v>106</v>
      </c>
      <c r="E28" s="10" t="s">
        <v>13</v>
      </c>
      <c r="F28" s="10" t="s">
        <v>14</v>
      </c>
      <c r="G28" s="10" t="s">
        <v>107</v>
      </c>
      <c r="H28" s="11">
        <v>37</v>
      </c>
    </row>
    <row r="29" ht="33.15" spans="1:8">
      <c r="A29" s="8" t="s">
        <v>108</v>
      </c>
      <c r="B29" s="9" t="s">
        <v>70</v>
      </c>
      <c r="C29" s="10" t="s">
        <v>109</v>
      </c>
      <c r="D29" s="9" t="s">
        <v>72</v>
      </c>
      <c r="E29" s="9" t="s">
        <v>13</v>
      </c>
      <c r="F29" s="9" t="s">
        <v>14</v>
      </c>
      <c r="G29" s="10" t="s">
        <v>110</v>
      </c>
      <c r="H29" s="11">
        <v>128</v>
      </c>
    </row>
    <row r="30" ht="24" customHeight="1" spans="1:8">
      <c r="A30" s="8" t="s">
        <v>111</v>
      </c>
      <c r="B30" s="9" t="s">
        <v>112</v>
      </c>
      <c r="C30" s="13" t="s">
        <v>113</v>
      </c>
      <c r="D30" s="9" t="s">
        <v>114</v>
      </c>
      <c r="E30" s="9" t="s">
        <v>55</v>
      </c>
      <c r="F30" s="9" t="s">
        <v>56</v>
      </c>
      <c r="G30" s="10" t="s">
        <v>82</v>
      </c>
      <c r="H30" s="11">
        <f>0.97*400</f>
        <v>388</v>
      </c>
    </row>
    <row r="31" spans="1:8">
      <c r="A31" s="8"/>
      <c r="B31" s="9"/>
      <c r="C31" s="13" t="s">
        <v>115</v>
      </c>
      <c r="D31" s="9"/>
      <c r="E31" s="9"/>
      <c r="F31" s="9"/>
      <c r="G31" s="10"/>
      <c r="H31" s="11"/>
    </row>
    <row r="32" ht="22.35" spans="1:8">
      <c r="A32" s="8"/>
      <c r="B32" s="9"/>
      <c r="C32" s="10" t="s">
        <v>116</v>
      </c>
      <c r="D32" s="9"/>
      <c r="E32" s="9"/>
      <c r="F32" s="9"/>
      <c r="G32" s="10"/>
      <c r="H32" s="11"/>
    </row>
    <row r="33" ht="33.15" spans="1:8">
      <c r="A33" s="8" t="s">
        <v>117</v>
      </c>
      <c r="B33" s="9" t="s">
        <v>118</v>
      </c>
      <c r="C33" s="10" t="s">
        <v>119</v>
      </c>
      <c r="D33" s="9" t="s">
        <v>120</v>
      </c>
      <c r="E33" s="9" t="s">
        <v>13</v>
      </c>
      <c r="F33" s="9" t="s">
        <v>14</v>
      </c>
      <c r="G33" s="10" t="s">
        <v>15</v>
      </c>
      <c r="H33" s="11">
        <v>287</v>
      </c>
    </row>
    <row r="34" ht="33.15" spans="1:8">
      <c r="A34" s="8" t="s">
        <v>121</v>
      </c>
      <c r="B34" s="9" t="s">
        <v>122</v>
      </c>
      <c r="C34" s="10" t="s">
        <v>123</v>
      </c>
      <c r="D34" s="10" t="s">
        <v>124</v>
      </c>
      <c r="E34" s="9" t="s">
        <v>13</v>
      </c>
      <c r="F34" s="9" t="s">
        <v>14</v>
      </c>
      <c r="G34" s="10" t="s">
        <v>15</v>
      </c>
      <c r="H34" s="11">
        <v>36</v>
      </c>
    </row>
    <row r="35" ht="33.15" spans="1:8">
      <c r="A35" s="8" t="s">
        <v>125</v>
      </c>
      <c r="B35" s="9" t="s">
        <v>126</v>
      </c>
      <c r="C35" s="10" t="s">
        <v>127</v>
      </c>
      <c r="D35" s="10" t="s">
        <v>124</v>
      </c>
      <c r="E35" s="9" t="s">
        <v>13</v>
      </c>
      <c r="F35" s="9" t="s">
        <v>14</v>
      </c>
      <c r="G35" s="10" t="s">
        <v>15</v>
      </c>
      <c r="H35" s="11">
        <v>33</v>
      </c>
    </row>
    <row r="36" ht="33.15" spans="1:8">
      <c r="A36" s="8" t="s">
        <v>128</v>
      </c>
      <c r="B36" s="10" t="s">
        <v>129</v>
      </c>
      <c r="C36" s="10" t="s">
        <v>130</v>
      </c>
      <c r="D36" s="9" t="s">
        <v>131</v>
      </c>
      <c r="E36" s="9" t="s">
        <v>13</v>
      </c>
      <c r="F36" s="9" t="s">
        <v>14</v>
      </c>
      <c r="G36" s="10" t="s">
        <v>15</v>
      </c>
      <c r="H36" s="11">
        <v>90</v>
      </c>
    </row>
    <row r="37" ht="33.15" spans="1:8">
      <c r="A37" s="8" t="s">
        <v>132</v>
      </c>
      <c r="B37" s="10" t="s">
        <v>133</v>
      </c>
      <c r="C37" s="10" t="s">
        <v>134</v>
      </c>
      <c r="D37" s="9" t="s">
        <v>135</v>
      </c>
      <c r="E37" s="9" t="s">
        <v>13</v>
      </c>
      <c r="F37" s="9" t="s">
        <v>14</v>
      </c>
      <c r="G37" s="10" t="s">
        <v>15</v>
      </c>
      <c r="H37" s="11">
        <v>32</v>
      </c>
    </row>
    <row r="38" ht="33.15" spans="1:8">
      <c r="A38" s="8" t="s">
        <v>136</v>
      </c>
      <c r="B38" s="9" t="s">
        <v>137</v>
      </c>
      <c r="C38" s="10" t="s">
        <v>138</v>
      </c>
      <c r="D38" s="9" t="s">
        <v>131</v>
      </c>
      <c r="E38" s="9" t="s">
        <v>13</v>
      </c>
      <c r="F38" s="9" t="s">
        <v>14</v>
      </c>
      <c r="G38" s="10" t="s">
        <v>43</v>
      </c>
      <c r="H38" s="11">
        <v>90</v>
      </c>
    </row>
    <row r="39" ht="33.15" spans="1:8">
      <c r="A39" s="8" t="s">
        <v>139</v>
      </c>
      <c r="B39" s="9" t="s">
        <v>96</v>
      </c>
      <c r="C39" s="10" t="s">
        <v>140</v>
      </c>
      <c r="D39" s="9" t="s">
        <v>98</v>
      </c>
      <c r="E39" s="9" t="s">
        <v>13</v>
      </c>
      <c r="F39" s="9" t="s">
        <v>14</v>
      </c>
      <c r="G39" s="10" t="s">
        <v>15</v>
      </c>
      <c r="H39" s="11">
        <v>235</v>
      </c>
    </row>
    <row r="40" ht="33.15" spans="1:8">
      <c r="A40" s="8" t="s">
        <v>141</v>
      </c>
      <c r="B40" s="10" t="s">
        <v>142</v>
      </c>
      <c r="C40" s="10" t="s">
        <v>143</v>
      </c>
      <c r="D40" s="9" t="s">
        <v>144</v>
      </c>
      <c r="E40" s="9" t="s">
        <v>13</v>
      </c>
      <c r="F40" s="9" t="s">
        <v>14</v>
      </c>
      <c r="G40" s="10" t="s">
        <v>15</v>
      </c>
      <c r="H40" s="11">
        <v>299</v>
      </c>
    </row>
    <row r="41" ht="15" customHeight="1" spans="1:8">
      <c r="A41" s="8" t="s">
        <v>145</v>
      </c>
      <c r="B41" s="9" t="s">
        <v>146</v>
      </c>
      <c r="C41" s="13" t="s">
        <v>147</v>
      </c>
      <c r="D41" s="10" t="s">
        <v>124</v>
      </c>
      <c r="E41" s="9" t="s">
        <v>13</v>
      </c>
      <c r="F41" s="9" t="s">
        <v>14</v>
      </c>
      <c r="G41" s="10" t="s">
        <v>110</v>
      </c>
      <c r="H41" s="11">
        <v>192</v>
      </c>
    </row>
    <row r="42" spans="1:8">
      <c r="A42" s="8"/>
      <c r="B42" s="9"/>
      <c r="C42" s="10" t="s">
        <v>148</v>
      </c>
      <c r="D42" s="10"/>
      <c r="E42" s="9"/>
      <c r="F42" s="9"/>
      <c r="G42" s="10"/>
      <c r="H42" s="11"/>
    </row>
    <row r="43" ht="15" customHeight="1" spans="1:8">
      <c r="A43" s="8"/>
      <c r="B43" s="9"/>
      <c r="C43" s="13" t="s">
        <v>149</v>
      </c>
      <c r="D43" s="10" t="s">
        <v>124</v>
      </c>
      <c r="E43" s="9"/>
      <c r="F43" s="9"/>
      <c r="G43" s="10" t="s">
        <v>110</v>
      </c>
      <c r="H43" s="11">
        <v>278</v>
      </c>
    </row>
    <row r="44" spans="1:8">
      <c r="A44" s="8"/>
      <c r="B44" s="9"/>
      <c r="C44" s="10" t="s">
        <v>150</v>
      </c>
      <c r="D44" s="10"/>
      <c r="E44" s="9"/>
      <c r="F44" s="9"/>
      <c r="G44" s="10"/>
      <c r="H44" s="11"/>
    </row>
    <row r="45" ht="33.15" spans="1:8">
      <c r="A45" s="8" t="s">
        <v>151</v>
      </c>
      <c r="B45" s="9" t="s">
        <v>152</v>
      </c>
      <c r="C45" s="10" t="s">
        <v>153</v>
      </c>
      <c r="D45" s="9" t="s">
        <v>154</v>
      </c>
      <c r="E45" s="9" t="s">
        <v>13</v>
      </c>
      <c r="F45" s="9" t="s">
        <v>14</v>
      </c>
      <c r="G45" s="10" t="s">
        <v>15</v>
      </c>
      <c r="H45" s="11">
        <v>53</v>
      </c>
    </row>
    <row r="46" ht="33.15" spans="1:8">
      <c r="A46" s="8" t="s">
        <v>155</v>
      </c>
      <c r="B46" s="9" t="s">
        <v>156</v>
      </c>
      <c r="C46" s="10" t="s">
        <v>157</v>
      </c>
      <c r="D46" s="9" t="s">
        <v>158</v>
      </c>
      <c r="E46" s="9" t="s">
        <v>13</v>
      </c>
      <c r="F46" s="9" t="s">
        <v>14</v>
      </c>
      <c r="G46" s="10" t="s">
        <v>110</v>
      </c>
      <c r="H46" s="11">
        <v>342</v>
      </c>
    </row>
    <row r="47" ht="33.15" spans="1:8">
      <c r="A47" s="8" t="s">
        <v>159</v>
      </c>
      <c r="B47" s="9" t="s">
        <v>160</v>
      </c>
      <c r="C47" s="10" t="s">
        <v>161</v>
      </c>
      <c r="D47" s="10" t="s">
        <v>124</v>
      </c>
      <c r="E47" s="9" t="s">
        <v>13</v>
      </c>
      <c r="F47" s="9" t="s">
        <v>14</v>
      </c>
      <c r="G47" s="10" t="s">
        <v>15</v>
      </c>
      <c r="H47" s="11">
        <v>278</v>
      </c>
    </row>
    <row r="48" ht="33.15" spans="1:8">
      <c r="A48" s="8" t="s">
        <v>162</v>
      </c>
      <c r="B48" s="9" t="s">
        <v>163</v>
      </c>
      <c r="C48" s="10" t="s">
        <v>164</v>
      </c>
      <c r="D48" s="10" t="s">
        <v>23</v>
      </c>
      <c r="E48" s="10" t="s">
        <v>13</v>
      </c>
      <c r="F48" s="9" t="s">
        <v>14</v>
      </c>
      <c r="G48" s="10" t="s">
        <v>15</v>
      </c>
      <c r="H48" s="11">
        <v>67</v>
      </c>
    </row>
    <row r="49" ht="35.25" customHeight="1" spans="1:8">
      <c r="A49" s="8" t="s">
        <v>165</v>
      </c>
      <c r="B49" s="18" t="s">
        <v>166</v>
      </c>
      <c r="C49" s="13" t="s">
        <v>167</v>
      </c>
      <c r="D49" s="9" t="s">
        <v>168</v>
      </c>
      <c r="E49" s="9" t="s">
        <v>13</v>
      </c>
      <c r="F49" s="9" t="s">
        <v>14</v>
      </c>
      <c r="G49" s="10" t="s">
        <v>169</v>
      </c>
      <c r="H49" s="11">
        <f>0.97*900</f>
        <v>873</v>
      </c>
    </row>
    <row r="50" spans="1:8">
      <c r="A50" s="8"/>
      <c r="B50" s="18"/>
      <c r="C50" s="13" t="s">
        <v>170</v>
      </c>
      <c r="D50" s="9"/>
      <c r="E50" s="9"/>
      <c r="F50" s="9"/>
      <c r="G50" s="10"/>
      <c r="H50" s="11"/>
    </row>
    <row r="51" ht="22.35" spans="1:8">
      <c r="A51" s="8"/>
      <c r="B51" s="18"/>
      <c r="C51" s="13" t="s">
        <v>171</v>
      </c>
      <c r="D51" s="9"/>
      <c r="E51" s="9"/>
      <c r="F51" s="9"/>
      <c r="G51" s="10"/>
      <c r="H51" s="11"/>
    </row>
    <row r="52" ht="22.35" spans="1:8">
      <c r="A52" s="8"/>
      <c r="B52" s="18"/>
      <c r="C52" s="13" t="s">
        <v>172</v>
      </c>
      <c r="D52" s="9"/>
      <c r="E52" s="9"/>
      <c r="F52" s="9"/>
      <c r="G52" s="10"/>
      <c r="H52" s="11"/>
    </row>
    <row r="53" spans="1:8">
      <c r="A53" s="8"/>
      <c r="B53" s="18"/>
      <c r="C53" s="10" t="s">
        <v>147</v>
      </c>
      <c r="D53" s="9"/>
      <c r="E53" s="9"/>
      <c r="F53" s="9"/>
      <c r="G53" s="10"/>
      <c r="H53" s="11"/>
    </row>
    <row r="54" ht="33.15" spans="1:8">
      <c r="A54" s="8" t="s">
        <v>173</v>
      </c>
      <c r="B54" s="10" t="s">
        <v>174</v>
      </c>
      <c r="C54" s="10" t="s">
        <v>175</v>
      </c>
      <c r="D54" s="9" t="s">
        <v>176</v>
      </c>
      <c r="E54" s="9" t="s">
        <v>13</v>
      </c>
      <c r="F54" s="9" t="s">
        <v>14</v>
      </c>
      <c r="G54" s="10" t="s">
        <v>15</v>
      </c>
      <c r="H54" s="11">
        <v>397</v>
      </c>
    </row>
    <row r="55" ht="35.25" customHeight="1" spans="1:8">
      <c r="A55" s="8" t="s">
        <v>177</v>
      </c>
      <c r="B55" s="9" t="s">
        <v>178</v>
      </c>
      <c r="C55" s="10" t="s">
        <v>179</v>
      </c>
      <c r="D55" s="10" t="s">
        <v>124</v>
      </c>
      <c r="E55" s="9" t="s">
        <v>13</v>
      </c>
      <c r="F55" s="9" t="s">
        <v>14</v>
      </c>
      <c r="G55" s="10" t="s">
        <v>180</v>
      </c>
      <c r="H55" s="11">
        <v>48</v>
      </c>
    </row>
    <row r="56" ht="33.15" spans="1:8">
      <c r="A56" s="8"/>
      <c r="B56" s="9"/>
      <c r="C56" s="10" t="s">
        <v>181</v>
      </c>
      <c r="D56" s="10" t="s">
        <v>124</v>
      </c>
      <c r="E56" s="9" t="s">
        <v>13</v>
      </c>
      <c r="F56" s="9" t="s">
        <v>14</v>
      </c>
      <c r="G56" s="10" t="s">
        <v>180</v>
      </c>
      <c r="H56" s="11">
        <v>38</v>
      </c>
    </row>
    <row r="57" ht="33.15" spans="1:8">
      <c r="A57" s="8" t="s">
        <v>182</v>
      </c>
      <c r="B57" s="9" t="s">
        <v>183</v>
      </c>
      <c r="C57" s="10" t="s">
        <v>184</v>
      </c>
      <c r="D57" s="9" t="s">
        <v>185</v>
      </c>
      <c r="E57" s="9" t="s">
        <v>55</v>
      </c>
      <c r="F57" s="9" t="s">
        <v>56</v>
      </c>
      <c r="G57" s="10" t="s">
        <v>15</v>
      </c>
      <c r="H57" s="11">
        <v>370</v>
      </c>
    </row>
    <row r="58" ht="33.15" spans="1:8">
      <c r="A58" s="8" t="s">
        <v>186</v>
      </c>
      <c r="B58" s="9" t="s">
        <v>187</v>
      </c>
      <c r="C58" s="10" t="s">
        <v>188</v>
      </c>
      <c r="D58" s="9" t="s">
        <v>68</v>
      </c>
      <c r="E58" s="9" t="s">
        <v>55</v>
      </c>
      <c r="F58" s="9" t="s">
        <v>56</v>
      </c>
      <c r="G58" s="10" t="s">
        <v>43</v>
      </c>
      <c r="H58" s="11">
        <v>230</v>
      </c>
    </row>
    <row r="59" ht="33.15" spans="1:8">
      <c r="A59" s="8" t="s">
        <v>189</v>
      </c>
      <c r="B59" s="9" t="s">
        <v>66</v>
      </c>
      <c r="C59" s="10" t="s">
        <v>190</v>
      </c>
      <c r="D59" s="9" t="s">
        <v>68</v>
      </c>
      <c r="E59" s="9" t="s">
        <v>55</v>
      </c>
      <c r="F59" s="9" t="s">
        <v>56</v>
      </c>
      <c r="G59" s="10" t="s">
        <v>43</v>
      </c>
      <c r="H59" s="11">
        <v>131</v>
      </c>
    </row>
    <row r="60" ht="35.25" customHeight="1" spans="1:8">
      <c r="A60" s="8" t="s">
        <v>191</v>
      </c>
      <c r="B60" s="9" t="s">
        <v>192</v>
      </c>
      <c r="C60" s="10" t="s">
        <v>193</v>
      </c>
      <c r="D60" s="9" t="s">
        <v>194</v>
      </c>
      <c r="E60" s="9" t="s">
        <v>13</v>
      </c>
      <c r="F60" s="9" t="s">
        <v>14</v>
      </c>
      <c r="G60" s="10" t="s">
        <v>15</v>
      </c>
      <c r="H60" s="11">
        <v>32</v>
      </c>
    </row>
    <row r="61" ht="33.15" spans="1:8">
      <c r="A61" s="8"/>
      <c r="B61" s="9"/>
      <c r="C61" s="10" t="s">
        <v>195</v>
      </c>
      <c r="D61" s="9" t="s">
        <v>194</v>
      </c>
      <c r="E61" s="9" t="s">
        <v>13</v>
      </c>
      <c r="F61" s="9" t="s">
        <v>14</v>
      </c>
      <c r="G61" s="10" t="s">
        <v>15</v>
      </c>
      <c r="H61" s="11">
        <v>90</v>
      </c>
    </row>
    <row r="62" ht="33.15" spans="1:8">
      <c r="A62" s="8" t="s">
        <v>196</v>
      </c>
      <c r="B62" s="9" t="s">
        <v>197</v>
      </c>
      <c r="C62" s="10" t="s">
        <v>198</v>
      </c>
      <c r="D62" s="9" t="s">
        <v>40</v>
      </c>
      <c r="E62" s="9" t="s">
        <v>41</v>
      </c>
      <c r="F62" s="9" t="s">
        <v>42</v>
      </c>
      <c r="G62" s="10" t="s">
        <v>43</v>
      </c>
      <c r="H62" s="11">
        <v>1302</v>
      </c>
    </row>
    <row r="63" ht="33.15" spans="1:8">
      <c r="A63" s="8" t="s">
        <v>199</v>
      </c>
      <c r="B63" s="9" t="s">
        <v>200</v>
      </c>
      <c r="C63" s="10" t="s">
        <v>130</v>
      </c>
      <c r="D63" s="9" t="s">
        <v>201</v>
      </c>
      <c r="E63" s="9" t="s">
        <v>202</v>
      </c>
      <c r="F63" s="9" t="s">
        <v>203</v>
      </c>
      <c r="G63" s="10" t="s">
        <v>110</v>
      </c>
      <c r="H63" s="11">
        <v>57</v>
      </c>
    </row>
    <row r="64" ht="33.15" spans="1:8">
      <c r="A64" s="8" t="s">
        <v>204</v>
      </c>
      <c r="B64" s="9" t="s">
        <v>205</v>
      </c>
      <c r="C64" s="10" t="s">
        <v>206</v>
      </c>
      <c r="D64" s="9" t="s">
        <v>207</v>
      </c>
      <c r="E64" s="9" t="s">
        <v>55</v>
      </c>
      <c r="F64" s="9" t="s">
        <v>56</v>
      </c>
      <c r="G64" s="10" t="s">
        <v>208</v>
      </c>
      <c r="H64" s="11">
        <v>3710</v>
      </c>
    </row>
    <row r="65" ht="24" customHeight="1" spans="1:8">
      <c r="A65" s="8" t="s">
        <v>209</v>
      </c>
      <c r="B65" s="9" t="s">
        <v>210</v>
      </c>
      <c r="C65" s="10"/>
      <c r="D65" s="10" t="s">
        <v>124</v>
      </c>
      <c r="E65" s="9" t="s">
        <v>211</v>
      </c>
      <c r="F65" s="9" t="s">
        <v>212</v>
      </c>
      <c r="G65" s="10" t="s">
        <v>15</v>
      </c>
      <c r="H65" s="11">
        <v>4180</v>
      </c>
    </row>
    <row r="66" ht="24" customHeight="1" spans="1:8">
      <c r="A66" s="8"/>
      <c r="B66" s="9" t="s">
        <v>213</v>
      </c>
      <c r="C66" s="14" t="s">
        <v>113</v>
      </c>
      <c r="D66" s="9" t="s">
        <v>114</v>
      </c>
      <c r="E66" s="9" t="s">
        <v>55</v>
      </c>
      <c r="F66" s="9" t="s">
        <v>56</v>
      </c>
      <c r="G66" s="10" t="s">
        <v>82</v>
      </c>
      <c r="H66" s="11">
        <f>0.97*400</f>
        <v>388</v>
      </c>
    </row>
    <row r="67" ht="33.15" spans="1:8">
      <c r="A67" s="8"/>
      <c r="B67" s="9"/>
      <c r="C67" s="9" t="s">
        <v>214</v>
      </c>
      <c r="D67" s="9"/>
      <c r="E67" s="9"/>
      <c r="F67" s="9"/>
      <c r="G67" s="10"/>
      <c r="H67" s="11"/>
    </row>
    <row r="68" ht="33.15" spans="1:8">
      <c r="A68" s="8" t="s">
        <v>215</v>
      </c>
      <c r="B68" s="9" t="s">
        <v>216</v>
      </c>
      <c r="C68" s="9" t="s">
        <v>217</v>
      </c>
      <c r="D68" s="9" t="s">
        <v>218</v>
      </c>
      <c r="E68" s="9" t="s">
        <v>219</v>
      </c>
      <c r="F68" s="9" t="s">
        <v>220</v>
      </c>
      <c r="G68" s="10" t="s">
        <v>43</v>
      </c>
      <c r="H68" s="11">
        <f>0.97*600</f>
        <v>582</v>
      </c>
    </row>
    <row r="69" ht="33.15" spans="1:8">
      <c r="A69" s="8" t="s">
        <v>221</v>
      </c>
      <c r="B69" s="9" t="s">
        <v>166</v>
      </c>
      <c r="C69" s="10" t="s">
        <v>222</v>
      </c>
      <c r="D69" s="9" t="s">
        <v>168</v>
      </c>
      <c r="E69" s="9" t="s">
        <v>13</v>
      </c>
      <c r="F69" s="9" t="s">
        <v>14</v>
      </c>
      <c r="G69" s="10" t="s">
        <v>15</v>
      </c>
      <c r="H69" s="11">
        <v>232</v>
      </c>
    </row>
    <row r="70" ht="46.5" customHeight="1" spans="1:8">
      <c r="A70" s="8" t="s">
        <v>223</v>
      </c>
      <c r="B70" s="10" t="s">
        <v>224</v>
      </c>
      <c r="C70" s="13" t="s">
        <v>225</v>
      </c>
      <c r="D70" s="10" t="s">
        <v>124</v>
      </c>
      <c r="E70" s="10" t="s">
        <v>226</v>
      </c>
      <c r="F70" s="9" t="s">
        <v>227</v>
      </c>
      <c r="G70" s="10" t="s">
        <v>228</v>
      </c>
      <c r="H70" s="11">
        <f>0.97*600</f>
        <v>582</v>
      </c>
    </row>
    <row r="71" spans="1:8">
      <c r="A71" s="8"/>
      <c r="B71" s="10"/>
      <c r="C71" s="10" t="s">
        <v>229</v>
      </c>
      <c r="D71" s="10"/>
      <c r="E71" s="10"/>
      <c r="F71" s="9"/>
      <c r="G71" s="10"/>
      <c r="H71" s="11"/>
    </row>
    <row r="72" ht="33.15" spans="1:8">
      <c r="A72" s="8" t="s">
        <v>230</v>
      </c>
      <c r="B72" s="9" t="s">
        <v>231</v>
      </c>
      <c r="C72" s="10" t="s">
        <v>232</v>
      </c>
      <c r="D72" s="9" t="s">
        <v>233</v>
      </c>
      <c r="E72" s="9" t="s">
        <v>234</v>
      </c>
      <c r="F72" s="9" t="s">
        <v>235</v>
      </c>
      <c r="G72" s="10" t="s">
        <v>236</v>
      </c>
      <c r="H72" s="11">
        <v>40</v>
      </c>
    </row>
    <row r="73" ht="33.15" spans="1:8">
      <c r="A73" s="8" t="s">
        <v>237</v>
      </c>
      <c r="B73" s="9" t="s">
        <v>238</v>
      </c>
      <c r="C73" s="10" t="s">
        <v>239</v>
      </c>
      <c r="D73" s="10" t="s">
        <v>124</v>
      </c>
      <c r="E73" s="9" t="s">
        <v>240</v>
      </c>
      <c r="F73" s="9" t="s">
        <v>241</v>
      </c>
      <c r="G73" s="10" t="s">
        <v>110</v>
      </c>
      <c r="H73" s="11">
        <v>6</v>
      </c>
    </row>
    <row r="74" ht="33.15" spans="1:8">
      <c r="A74" s="8" t="s">
        <v>242</v>
      </c>
      <c r="B74" s="9" t="s">
        <v>243</v>
      </c>
      <c r="C74" s="10" t="s">
        <v>244</v>
      </c>
      <c r="D74" s="10" t="s">
        <v>124</v>
      </c>
      <c r="E74" s="9" t="s">
        <v>240</v>
      </c>
      <c r="F74" s="9" t="s">
        <v>241</v>
      </c>
      <c r="G74" s="10" t="s">
        <v>15</v>
      </c>
      <c r="H74" s="11">
        <v>15</v>
      </c>
    </row>
    <row r="75" ht="33.15" spans="1:8">
      <c r="A75" s="8" t="s">
        <v>245</v>
      </c>
      <c r="B75" s="9" t="s">
        <v>246</v>
      </c>
      <c r="C75" s="19" t="s">
        <v>247</v>
      </c>
      <c r="D75" s="10" t="s">
        <v>124</v>
      </c>
      <c r="E75" s="9" t="s">
        <v>248</v>
      </c>
      <c r="F75" s="9" t="s">
        <v>249</v>
      </c>
      <c r="G75" s="10"/>
      <c r="H75" s="11">
        <v>446</v>
      </c>
    </row>
    <row r="76" ht="33.15" spans="1:8">
      <c r="A76" s="8" t="s">
        <v>250</v>
      </c>
      <c r="B76" s="9" t="s">
        <v>251</v>
      </c>
      <c r="C76" s="10" t="s">
        <v>252</v>
      </c>
      <c r="D76" s="9" t="s">
        <v>253</v>
      </c>
      <c r="E76" s="9" t="s">
        <v>240</v>
      </c>
      <c r="F76" s="9" t="s">
        <v>241</v>
      </c>
      <c r="G76" s="10" t="s">
        <v>15</v>
      </c>
      <c r="H76" s="11">
        <v>73</v>
      </c>
    </row>
    <row r="77" ht="33.15" spans="1:8">
      <c r="A77" s="8" t="s">
        <v>254</v>
      </c>
      <c r="B77" s="9" t="s">
        <v>255</v>
      </c>
      <c r="C77" s="10" t="s">
        <v>252</v>
      </c>
      <c r="D77" s="9" t="s">
        <v>253</v>
      </c>
      <c r="E77" s="9" t="s">
        <v>240</v>
      </c>
      <c r="F77" s="9" t="s">
        <v>241</v>
      </c>
      <c r="G77" s="10" t="s">
        <v>15</v>
      </c>
      <c r="H77" s="11">
        <v>84</v>
      </c>
    </row>
    <row r="78" ht="46.5" customHeight="1" spans="1:8">
      <c r="A78" s="8" t="s">
        <v>256</v>
      </c>
      <c r="B78" s="10" t="s">
        <v>257</v>
      </c>
      <c r="C78" s="10" t="s">
        <v>258</v>
      </c>
      <c r="D78" s="9" t="s">
        <v>259</v>
      </c>
      <c r="E78" s="9" t="s">
        <v>13</v>
      </c>
      <c r="F78" s="9" t="s">
        <v>14</v>
      </c>
      <c r="G78" s="10" t="s">
        <v>15</v>
      </c>
      <c r="H78" s="11">
        <v>128</v>
      </c>
    </row>
    <row r="79" ht="33.15" spans="1:8">
      <c r="A79" s="8"/>
      <c r="B79" s="10"/>
      <c r="C79" s="10" t="s">
        <v>260</v>
      </c>
      <c r="D79" s="9" t="s">
        <v>259</v>
      </c>
      <c r="E79" s="9" t="s">
        <v>13</v>
      </c>
      <c r="F79" s="9" t="s">
        <v>14</v>
      </c>
      <c r="G79" s="10" t="s">
        <v>15</v>
      </c>
      <c r="H79" s="11">
        <v>202</v>
      </c>
    </row>
    <row r="80" ht="33.15" spans="1:8">
      <c r="A80" s="8" t="s">
        <v>261</v>
      </c>
      <c r="B80" s="9" t="s">
        <v>262</v>
      </c>
      <c r="C80" s="10" t="s">
        <v>263</v>
      </c>
      <c r="D80" s="9" t="s">
        <v>264</v>
      </c>
      <c r="E80" s="9" t="s">
        <v>13</v>
      </c>
      <c r="F80" s="9" t="s">
        <v>14</v>
      </c>
      <c r="G80" s="10" t="s">
        <v>15</v>
      </c>
      <c r="H80" s="11">
        <v>128</v>
      </c>
    </row>
    <row r="81" ht="33.15" spans="1:8">
      <c r="A81" s="8" t="s">
        <v>265</v>
      </c>
      <c r="B81" s="9" t="s">
        <v>266</v>
      </c>
      <c r="C81" s="10" t="s">
        <v>267</v>
      </c>
      <c r="D81" s="9" t="s">
        <v>268</v>
      </c>
      <c r="E81" s="9" t="s">
        <v>13</v>
      </c>
      <c r="F81" s="9" t="s">
        <v>14</v>
      </c>
      <c r="G81" s="10" t="s">
        <v>15</v>
      </c>
      <c r="H81" s="11">
        <v>374</v>
      </c>
    </row>
    <row r="82" ht="33.15" spans="1:8">
      <c r="A82" s="8" t="s">
        <v>269</v>
      </c>
      <c r="B82" s="9" t="s">
        <v>74</v>
      </c>
      <c r="C82" s="10" t="s">
        <v>270</v>
      </c>
      <c r="D82" s="9" t="s">
        <v>75</v>
      </c>
      <c r="E82" s="9" t="s">
        <v>13</v>
      </c>
      <c r="F82" s="9" t="s">
        <v>14</v>
      </c>
      <c r="G82" s="10" t="s">
        <v>15</v>
      </c>
      <c r="H82" s="11">
        <v>693</v>
      </c>
    </row>
    <row r="83" ht="33.15" spans="1:8">
      <c r="A83" s="8" t="s">
        <v>271</v>
      </c>
      <c r="B83" s="9" t="s">
        <v>272</v>
      </c>
      <c r="C83" s="10" t="s">
        <v>119</v>
      </c>
      <c r="D83" s="9" t="s">
        <v>120</v>
      </c>
      <c r="E83" s="9" t="s">
        <v>13</v>
      </c>
      <c r="F83" s="9" t="s">
        <v>14</v>
      </c>
      <c r="G83" s="10" t="s">
        <v>15</v>
      </c>
      <c r="H83" s="11">
        <f>0.97*300</f>
        <v>291</v>
      </c>
    </row>
    <row r="84" ht="33.15" spans="1:8">
      <c r="A84" s="8" t="s">
        <v>273</v>
      </c>
      <c r="B84" s="9" t="s">
        <v>274</v>
      </c>
      <c r="C84" s="10" t="s">
        <v>275</v>
      </c>
      <c r="D84" s="9" t="s">
        <v>276</v>
      </c>
      <c r="E84" s="9" t="s">
        <v>13</v>
      </c>
      <c r="F84" s="9" t="s">
        <v>14</v>
      </c>
      <c r="G84" s="10" t="s">
        <v>15</v>
      </c>
      <c r="H84" s="11">
        <v>214</v>
      </c>
    </row>
    <row r="85" ht="33.15" spans="1:8">
      <c r="A85" s="8" t="s">
        <v>277</v>
      </c>
      <c r="B85" s="9" t="s">
        <v>278</v>
      </c>
      <c r="C85" s="10" t="s">
        <v>279</v>
      </c>
      <c r="D85" s="9" t="s">
        <v>280</v>
      </c>
      <c r="E85" s="9" t="s">
        <v>13</v>
      </c>
      <c r="F85" s="9" t="s">
        <v>14</v>
      </c>
      <c r="G85" s="10" t="s">
        <v>15</v>
      </c>
      <c r="H85" s="11">
        <v>138</v>
      </c>
    </row>
    <row r="86" ht="33.15" spans="1:8">
      <c r="A86" s="8" t="s">
        <v>281</v>
      </c>
      <c r="B86" s="9" t="s">
        <v>282</v>
      </c>
      <c r="C86" s="10" t="s">
        <v>283</v>
      </c>
      <c r="D86" s="9" t="s">
        <v>276</v>
      </c>
      <c r="E86" s="9" t="s">
        <v>13</v>
      </c>
      <c r="F86" s="9" t="s">
        <v>14</v>
      </c>
      <c r="G86" s="10" t="s">
        <v>15</v>
      </c>
      <c r="H86" s="11">
        <v>214</v>
      </c>
    </row>
    <row r="87" ht="33.15" spans="1:8">
      <c r="A87" s="8" t="s">
        <v>284</v>
      </c>
      <c r="B87" s="9" t="s">
        <v>243</v>
      </c>
      <c r="C87" s="10" t="s">
        <v>285</v>
      </c>
      <c r="D87" s="10" t="s">
        <v>124</v>
      </c>
      <c r="E87" s="9" t="s">
        <v>13</v>
      </c>
      <c r="F87" s="9" t="s">
        <v>14</v>
      </c>
      <c r="G87" s="10" t="s">
        <v>15</v>
      </c>
      <c r="H87" s="11">
        <v>63</v>
      </c>
    </row>
    <row r="88" ht="33.15" spans="1:8">
      <c r="A88" s="8" t="s">
        <v>286</v>
      </c>
      <c r="B88" s="10"/>
      <c r="C88" s="10" t="s">
        <v>287</v>
      </c>
      <c r="D88" s="9" t="s">
        <v>94</v>
      </c>
      <c r="E88" s="9" t="s">
        <v>13</v>
      </c>
      <c r="F88" s="9" t="s">
        <v>14</v>
      </c>
      <c r="G88" s="10" t="s">
        <v>15</v>
      </c>
      <c r="H88" s="11">
        <v>235</v>
      </c>
    </row>
    <row r="89" ht="33.15" spans="1:8">
      <c r="A89" s="8" t="s">
        <v>288</v>
      </c>
      <c r="B89" s="9" t="s">
        <v>166</v>
      </c>
      <c r="C89" s="10" t="s">
        <v>222</v>
      </c>
      <c r="D89" s="9" t="s">
        <v>102</v>
      </c>
      <c r="E89" s="9" t="s">
        <v>13</v>
      </c>
      <c r="F89" s="9" t="s">
        <v>14</v>
      </c>
      <c r="G89" s="10" t="s">
        <v>15</v>
      </c>
      <c r="H89" s="11">
        <v>232</v>
      </c>
    </row>
    <row r="90" ht="35.25" customHeight="1" spans="1:8">
      <c r="A90" s="8" t="s">
        <v>289</v>
      </c>
      <c r="B90" s="9" t="s">
        <v>272</v>
      </c>
      <c r="C90" s="10" t="s">
        <v>290</v>
      </c>
      <c r="D90" s="9" t="s">
        <v>120</v>
      </c>
      <c r="E90" s="9" t="s">
        <v>13</v>
      </c>
      <c r="F90" s="9" t="s">
        <v>14</v>
      </c>
      <c r="G90" s="10" t="s">
        <v>15</v>
      </c>
      <c r="H90" s="11">
        <v>232</v>
      </c>
    </row>
    <row r="91" ht="33.15" spans="1:8">
      <c r="A91" s="8"/>
      <c r="B91" s="9"/>
      <c r="C91" s="10" t="s">
        <v>291</v>
      </c>
      <c r="D91" s="9" t="s">
        <v>120</v>
      </c>
      <c r="E91" s="9" t="s">
        <v>13</v>
      </c>
      <c r="F91" s="9" t="s">
        <v>14</v>
      </c>
      <c r="G91" s="10" t="s">
        <v>15</v>
      </c>
      <c r="H91" s="11">
        <v>278</v>
      </c>
    </row>
    <row r="92" ht="33.15" spans="1:8">
      <c r="A92" s="8" t="s">
        <v>292</v>
      </c>
      <c r="B92" s="9" t="s">
        <v>293</v>
      </c>
      <c r="C92" s="10" t="s">
        <v>294</v>
      </c>
      <c r="D92" s="9" t="s">
        <v>295</v>
      </c>
      <c r="E92" s="9" t="s">
        <v>13</v>
      </c>
      <c r="F92" s="9" t="s">
        <v>14</v>
      </c>
      <c r="G92" s="10" t="s">
        <v>15</v>
      </c>
      <c r="H92" s="11">
        <v>299</v>
      </c>
    </row>
    <row r="93" ht="33.15" spans="1:8">
      <c r="A93" s="8" t="s">
        <v>296</v>
      </c>
      <c r="B93" s="9" t="s">
        <v>297</v>
      </c>
      <c r="C93" s="10" t="s">
        <v>298</v>
      </c>
      <c r="D93" s="9" t="s">
        <v>12</v>
      </c>
      <c r="E93" s="9" t="s">
        <v>13</v>
      </c>
      <c r="F93" s="9" t="s">
        <v>14</v>
      </c>
      <c r="G93" s="10" t="s">
        <v>15</v>
      </c>
      <c r="H93" s="11">
        <v>275</v>
      </c>
    </row>
    <row r="94" ht="37" customHeight="1" spans="1:8">
      <c r="A94" s="8" t="s">
        <v>299</v>
      </c>
      <c r="B94" s="9" t="s">
        <v>300</v>
      </c>
      <c r="C94" s="10" t="s">
        <v>301</v>
      </c>
      <c r="D94" s="9" t="s">
        <v>75</v>
      </c>
      <c r="E94" s="9" t="s">
        <v>13</v>
      </c>
      <c r="F94" s="9" t="s">
        <v>14</v>
      </c>
      <c r="G94" s="10" t="s">
        <v>15</v>
      </c>
      <c r="H94" s="11">
        <v>630</v>
      </c>
    </row>
    <row r="95" ht="35.25" customHeight="1" spans="1:8">
      <c r="A95" s="8" t="s">
        <v>302</v>
      </c>
      <c r="B95" s="10" t="s">
        <v>25</v>
      </c>
      <c r="C95" s="10" t="s">
        <v>303</v>
      </c>
      <c r="D95" s="9" t="s">
        <v>27</v>
      </c>
      <c r="E95" s="9" t="s">
        <v>13</v>
      </c>
      <c r="F95" s="9" t="s">
        <v>14</v>
      </c>
      <c r="G95" s="10" t="s">
        <v>15</v>
      </c>
      <c r="H95" s="11">
        <v>342</v>
      </c>
    </row>
    <row r="96" ht="33.15" spans="1:8">
      <c r="A96" s="8"/>
      <c r="B96" s="10"/>
      <c r="C96" s="10" t="s">
        <v>304</v>
      </c>
      <c r="D96" s="9" t="s">
        <v>27</v>
      </c>
      <c r="E96" s="9" t="s">
        <v>13</v>
      </c>
      <c r="F96" s="9" t="s">
        <v>14</v>
      </c>
      <c r="G96" s="10" t="s">
        <v>15</v>
      </c>
      <c r="H96" s="11">
        <v>397</v>
      </c>
    </row>
  </sheetData>
  <mergeCells count="67">
    <mergeCell ref="A1:H1"/>
    <mergeCell ref="A9:A10"/>
    <mergeCell ref="A11:A13"/>
    <mergeCell ref="A30:A32"/>
    <mergeCell ref="A41:A44"/>
    <mergeCell ref="A49:A53"/>
    <mergeCell ref="A55:A56"/>
    <mergeCell ref="A60:A61"/>
    <mergeCell ref="A65:A67"/>
    <mergeCell ref="A70:A71"/>
    <mergeCell ref="A78:A79"/>
    <mergeCell ref="A90:A91"/>
    <mergeCell ref="A95:A96"/>
    <mergeCell ref="B6:B7"/>
    <mergeCell ref="B23:B24"/>
    <mergeCell ref="B30:B32"/>
    <mergeCell ref="B41:B44"/>
    <mergeCell ref="B49:B53"/>
    <mergeCell ref="B55:B56"/>
    <mergeCell ref="B60:B61"/>
    <mergeCell ref="B66:B67"/>
    <mergeCell ref="B70:B71"/>
    <mergeCell ref="B78:B79"/>
    <mergeCell ref="B90:B91"/>
    <mergeCell ref="B95:B96"/>
    <mergeCell ref="C9:C10"/>
    <mergeCell ref="D6:D7"/>
    <mergeCell ref="D9:D10"/>
    <mergeCell ref="D23:D24"/>
    <mergeCell ref="D30:D32"/>
    <mergeCell ref="D41:D42"/>
    <mergeCell ref="D43:D44"/>
    <mergeCell ref="D49:D53"/>
    <mergeCell ref="D66:D67"/>
    <mergeCell ref="D70:D71"/>
    <mergeCell ref="E6:E7"/>
    <mergeCell ref="E9:E10"/>
    <mergeCell ref="E23:E24"/>
    <mergeCell ref="E30:E32"/>
    <mergeCell ref="E41:E44"/>
    <mergeCell ref="E49:E53"/>
    <mergeCell ref="E66:E67"/>
    <mergeCell ref="E70:E71"/>
    <mergeCell ref="F6:F7"/>
    <mergeCell ref="F9:F10"/>
    <mergeCell ref="F23:F24"/>
    <mergeCell ref="F30:F32"/>
    <mergeCell ref="F41:F44"/>
    <mergeCell ref="F49:F53"/>
    <mergeCell ref="F66:F67"/>
    <mergeCell ref="F70:F71"/>
    <mergeCell ref="G6:G7"/>
    <mergeCell ref="G9:G10"/>
    <mergeCell ref="G30:G32"/>
    <mergeCell ref="G41:G42"/>
    <mergeCell ref="G43:G44"/>
    <mergeCell ref="G49:G53"/>
    <mergeCell ref="G66:G67"/>
    <mergeCell ref="G70:G71"/>
    <mergeCell ref="H6:H7"/>
    <mergeCell ref="H9:H10"/>
    <mergeCell ref="H30:H32"/>
    <mergeCell ref="H41:H42"/>
    <mergeCell ref="H43:H44"/>
    <mergeCell ref="H49:H53"/>
    <mergeCell ref="H66:H67"/>
    <mergeCell ref="H70:H71"/>
  </mergeCells>
  <pageMargins left="0.590277777777778" right="0.118055555555556" top="0.550694444444444" bottom="0.236111111111111" header="0.236111111111111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咯吧嘎叭嗝嘞吧嗒嘛公主</cp:lastModifiedBy>
  <dcterms:created xsi:type="dcterms:W3CDTF">2024-11-19T01:50:00Z</dcterms:created>
  <dcterms:modified xsi:type="dcterms:W3CDTF">2024-11-19T08:41:17Z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B53377946CE643C6A6CC0E84F3512FFF_11</vt:lpwstr>
  </property>
  <property fmtid="{D5CDD505-2E9C-101B-9397-08002B2CF9AE}" pid="3" name="KSOProductBuildVer">
    <vt:lpwstr>2052-12.1.0.18912</vt:lpwstr>
  </property>
</Properties>
</file>