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<sst xmlns="http://schemas.openxmlformats.org/spreadsheetml/2006/main" count="212" uniqueCount="87">
  <si>
    <t>低值易耗品项目采购清单</t>
  </si>
  <si>
    <t>序号</t>
  </si>
  <si>
    <t>名称</t>
  </si>
  <si>
    <t>型号</t>
  </si>
  <si>
    <t>单位</t>
  </si>
  <si>
    <t>数量</t>
  </si>
  <si>
    <t>预算单价</t>
  </si>
  <si>
    <t>预算总价</t>
  </si>
  <si>
    <t>科室</t>
  </si>
  <si>
    <t>纤维支气管镜清洗刷</t>
  </si>
  <si>
    <t>尺寸（刷头直径：6mm，钢丝长度：960mm，刷头长度：5mm）</t>
  </si>
  <si>
    <t>根</t>
  </si>
  <si>
    <t>重症医学科</t>
  </si>
  <si>
    <t>急诊科</t>
  </si>
  <si>
    <t>个人剂量报警仪</t>
  </si>
  <si>
    <t>105*60*27mm</t>
  </si>
  <si>
    <t>台</t>
  </si>
  <si>
    <t>体检中心</t>
  </si>
  <si>
    <t>内分泌</t>
  </si>
  <si>
    <t>体外生殖培养基蛋白添加液</t>
  </si>
  <si>
    <t>ml</t>
  </si>
  <si>
    <t>生殖中心</t>
  </si>
  <si>
    <t>中药粉碎机</t>
  </si>
  <si>
    <t>中医科</t>
  </si>
  <si>
    <t>急救箱</t>
  </si>
  <si>
    <t>WLK-X-F02</t>
  </si>
  <si>
    <t>个</t>
  </si>
  <si>
    <t>检验科</t>
  </si>
  <si>
    <t>盖舍尔工具箱</t>
  </si>
  <si>
    <t>0-6岁测评工具及软件</t>
  </si>
  <si>
    <t>套</t>
  </si>
  <si>
    <t>新生儿科</t>
  </si>
  <si>
    <t>儿童复苏气囊</t>
  </si>
  <si>
    <t>儿童型</t>
  </si>
  <si>
    <t>急救复苏球囊</t>
  </si>
  <si>
    <t>可重复消毒使用</t>
  </si>
  <si>
    <t>肝胆胰外科</t>
  </si>
  <si>
    <t>全科</t>
  </si>
  <si>
    <t>神外四病区</t>
  </si>
  <si>
    <t>心胸外科</t>
  </si>
  <si>
    <t>导管室</t>
  </si>
  <si>
    <t>神内一</t>
  </si>
  <si>
    <t>儿科</t>
  </si>
  <si>
    <t>康复科</t>
  </si>
  <si>
    <t>Theratools弹力圈</t>
  </si>
  <si>
    <t>5磅</t>
  </si>
  <si>
    <t>组</t>
  </si>
  <si>
    <t>10磅</t>
  </si>
  <si>
    <t>20磅</t>
  </si>
  <si>
    <t>30磅</t>
  </si>
  <si>
    <t>40磅</t>
  </si>
  <si>
    <t>Theratools弹力带</t>
  </si>
  <si>
    <t>15磅</t>
  </si>
  <si>
    <t>Theratools沙袋</t>
  </si>
  <si>
    <t>0.5千克</t>
  </si>
  <si>
    <t>1千克</t>
  </si>
  <si>
    <t>1.5千克</t>
  </si>
  <si>
    <t>2千克</t>
  </si>
  <si>
    <t>3千克</t>
  </si>
  <si>
    <t>4千克</t>
  </si>
  <si>
    <t>LIFEXTENDER高阻弹力带</t>
  </si>
  <si>
    <t>5千克</t>
  </si>
  <si>
    <t>条</t>
  </si>
  <si>
    <t>10千克</t>
  </si>
  <si>
    <t>15千克</t>
  </si>
  <si>
    <t>20千克</t>
  </si>
  <si>
    <t>30千克</t>
  </si>
  <si>
    <t>Theratools筋膜加压带</t>
  </si>
  <si>
    <t>2m×5cm×1.0mm</t>
  </si>
  <si>
    <t>2m×5cm×1.3mm</t>
  </si>
  <si>
    <t>2m×5cm×1.5mm</t>
  </si>
  <si>
    <t>平衡垫</t>
  </si>
  <si>
    <t>50×40×6cm</t>
  </si>
  <si>
    <t>医用冰袋</t>
  </si>
  <si>
    <t>430g</t>
  </si>
  <si>
    <t>助行器</t>
  </si>
  <si>
    <t>无</t>
  </si>
  <si>
    <t>四角拐</t>
  </si>
  <si>
    <t>楔形垫（三角）</t>
  </si>
  <si>
    <t>10度</t>
  </si>
  <si>
    <t>30度</t>
  </si>
  <si>
    <t>45度</t>
  </si>
  <si>
    <t>JOINFIT小瑜伽球</t>
  </si>
  <si>
    <t>20厘米</t>
  </si>
  <si>
    <t>篮球</t>
  </si>
  <si>
    <t>7号</t>
  </si>
  <si>
    <t>合计金额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</si>
</sst>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仿宋_GB2312"/>
      <charset val="134"/>
    </font>
    <font>
      <b/>
      <sz val="16"/>
      <color theme="1"/>
      <name val="仿宋_GB2312"/>
      <charset val="134"/>
    </font>
    <font>
      <b/>
      <sz val="16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"/>
  <sheetViews>
    <sheetView tabSelected="1" workbookViewId="0">
      <selection activeCell="O4" sqref="O4"/>
    </sheetView>
  </sheetViews>
  <sheetFormatPr defaultColWidth="9" defaultRowHeight="13.5" outlineLevelCol="7"/>
  <cols>
    <col min="1" max="1" width="9" style="1"/>
    <col min="2" max="2" width="31.875" style="2" customWidth="1"/>
    <col min="3" max="3" width="29.375" style="2" customWidth="1"/>
    <col min="4" max="4" width="10.75" style="3" customWidth="1"/>
    <col min="5" max="5" width="11.25" style="3" customWidth="1"/>
    <col min="6" max="6" width="13.125" style="3" customWidth="1"/>
    <col min="7" max="7" width="14.875" style="3" customWidth="1"/>
    <col min="8" max="8" width="17.625" style="3" customWidth="1"/>
    <col min="9" max="16384" width="9" style="1"/>
  </cols>
  <sheetData>
    <row r="1" ht="36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40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</row>
    <row r="3" ht="61" customHeight="1" spans="1:8">
      <c r="A3" s="7">
        <v>1</v>
      </c>
      <c r="B3" s="8" t="s">
        <v>9</v>
      </c>
      <c r="C3" s="8" t="s">
        <v>10</v>
      </c>
      <c r="D3" s="7" t="s">
        <v>11</v>
      </c>
      <c r="E3" s="9">
        <v>20</v>
      </c>
      <c r="F3" s="9">
        <v>400</v>
      </c>
      <c r="G3" s="9">
        <f t="shared" ref="G3:G9" si="0">F3*E3</f>
        <v>8000</v>
      </c>
      <c r="H3" s="9" t="s">
        <v>12</v>
      </c>
    </row>
    <row r="4" ht="61" customHeight="1" spans="1:8">
      <c r="A4" s="7">
        <v>2</v>
      </c>
      <c r="B4" s="8" t="s">
        <v>9</v>
      </c>
      <c r="C4" s="8" t="s">
        <v>10</v>
      </c>
      <c r="D4" s="7" t="s">
        <v>11</v>
      </c>
      <c r="E4" s="9">
        <v>5</v>
      </c>
      <c r="F4" s="9">
        <v>400</v>
      </c>
      <c r="G4" s="9">
        <f t="shared" si="0"/>
        <v>2000</v>
      </c>
      <c r="H4" s="9" t="s">
        <v>13</v>
      </c>
    </row>
    <row r="5" ht="20.25" spans="1:8">
      <c r="A5" s="7">
        <v>3</v>
      </c>
      <c r="B5" s="8" t="s">
        <v>14</v>
      </c>
      <c r="C5" s="8" t="s">
        <v>15</v>
      </c>
      <c r="D5" s="7" t="s">
        <v>16</v>
      </c>
      <c r="E5" s="7">
        <v>1</v>
      </c>
      <c r="F5" s="7">
        <v>1200</v>
      </c>
      <c r="G5" s="7">
        <f t="shared" si="0"/>
        <v>1200</v>
      </c>
      <c r="H5" s="7" t="s">
        <v>17</v>
      </c>
    </row>
    <row r="6" ht="20.25" spans="1:8">
      <c r="A6" s="7">
        <v>4</v>
      </c>
      <c r="B6" s="8" t="s">
        <v>14</v>
      </c>
      <c r="C6" s="8" t="s">
        <v>15</v>
      </c>
      <c r="D6" s="7" t="s">
        <v>16</v>
      </c>
      <c r="E6" s="7">
        <v>1</v>
      </c>
      <c r="F6" s="7">
        <v>1200</v>
      </c>
      <c r="G6" s="7">
        <f t="shared" si="0"/>
        <v>1200</v>
      </c>
      <c r="H6" s="7" t="s">
        <v>18</v>
      </c>
    </row>
    <row r="7" ht="40.5" spans="1:8">
      <c r="A7" s="7">
        <v>5</v>
      </c>
      <c r="B7" s="8" t="s">
        <v>19</v>
      </c>
      <c r="C7" s="8"/>
      <c r="D7" s="7" t="s">
        <v>20</v>
      </c>
      <c r="E7" s="7">
        <v>200</v>
      </c>
      <c r="F7" s="7">
        <v>70</v>
      </c>
      <c r="G7" s="7">
        <f t="shared" si="0"/>
        <v>14000</v>
      </c>
      <c r="H7" s="7" t="s">
        <v>21</v>
      </c>
    </row>
    <row r="8" ht="20.25" spans="1:8">
      <c r="A8" s="7">
        <v>6</v>
      </c>
      <c r="B8" s="8" t="s">
        <v>22</v>
      </c>
      <c r="C8" s="8"/>
      <c r="D8" s="7" t="s">
        <v>16</v>
      </c>
      <c r="E8" s="7">
        <v>1</v>
      </c>
      <c r="F8" s="7">
        <v>990</v>
      </c>
      <c r="G8" s="7">
        <f t="shared" si="0"/>
        <v>990</v>
      </c>
      <c r="H8" s="7" t="s">
        <v>23</v>
      </c>
    </row>
    <row r="9" ht="20.25" spans="1:8">
      <c r="A9" s="7">
        <v>7</v>
      </c>
      <c r="B9" s="8" t="s">
        <v>24</v>
      </c>
      <c r="C9" s="8" t="s">
        <v>25</v>
      </c>
      <c r="D9" s="7" t="s">
        <v>26</v>
      </c>
      <c r="E9" s="7">
        <v>1</v>
      </c>
      <c r="F9" s="7">
        <v>1000</v>
      </c>
      <c r="G9" s="7">
        <f t="shared" si="0"/>
        <v>1000</v>
      </c>
      <c r="H9" s="7" t="s">
        <v>27</v>
      </c>
    </row>
    <row r="10" ht="20.25" spans="1:8">
      <c r="A10" s="7">
        <v>8</v>
      </c>
      <c r="B10" s="8" t="s">
        <v>28</v>
      </c>
      <c r="C10" s="8" t="s">
        <v>29</v>
      </c>
      <c r="D10" s="7" t="s">
        <v>30</v>
      </c>
      <c r="E10" s="7">
        <v>1</v>
      </c>
      <c r="F10" s="7">
        <v>1500</v>
      </c>
      <c r="G10" s="7">
        <f t="shared" ref="G10:G26" si="1">F10*E10</f>
        <v>1500</v>
      </c>
      <c r="H10" s="7" t="s">
        <v>31</v>
      </c>
    </row>
    <row r="11" ht="20.25" spans="1:8">
      <c r="A11" s="7">
        <v>9</v>
      </c>
      <c r="B11" s="8" t="s">
        <v>32</v>
      </c>
      <c r="C11" s="8" t="s">
        <v>33</v>
      </c>
      <c r="D11" s="7" t="s">
        <v>26</v>
      </c>
      <c r="E11" s="7">
        <v>1</v>
      </c>
      <c r="F11" s="7">
        <v>800</v>
      </c>
      <c r="G11" s="7">
        <f t="shared" si="1"/>
        <v>800</v>
      </c>
      <c r="H11" s="7" t="s">
        <v>31</v>
      </c>
    </row>
    <row r="12" ht="20.25" spans="1:8">
      <c r="A12" s="7">
        <v>10</v>
      </c>
      <c r="B12" s="8" t="s">
        <v>34</v>
      </c>
      <c r="C12" s="8" t="s">
        <v>35</v>
      </c>
      <c r="D12" s="7" t="s">
        <v>26</v>
      </c>
      <c r="E12" s="7">
        <v>1</v>
      </c>
      <c r="F12" s="7">
        <v>800</v>
      </c>
      <c r="G12" s="7">
        <f t="shared" si="1"/>
        <v>800</v>
      </c>
      <c r="H12" s="7" t="s">
        <v>18</v>
      </c>
    </row>
    <row r="13" ht="20.25" spans="1:8">
      <c r="A13" s="7">
        <v>11</v>
      </c>
      <c r="B13" s="8" t="s">
        <v>34</v>
      </c>
      <c r="C13" s="8" t="s">
        <v>35</v>
      </c>
      <c r="D13" s="7" t="s">
        <v>26</v>
      </c>
      <c r="E13" s="7">
        <v>2</v>
      </c>
      <c r="F13" s="7">
        <v>800</v>
      </c>
      <c r="G13" s="7">
        <f t="shared" si="1"/>
        <v>1600</v>
      </c>
      <c r="H13" s="7" t="s">
        <v>36</v>
      </c>
    </row>
    <row r="14" ht="20.25" spans="1:8">
      <c r="A14" s="7">
        <v>12</v>
      </c>
      <c r="B14" s="8" t="s">
        <v>34</v>
      </c>
      <c r="C14" s="8" t="s">
        <v>35</v>
      </c>
      <c r="D14" s="7" t="s">
        <v>26</v>
      </c>
      <c r="E14" s="7">
        <v>1</v>
      </c>
      <c r="F14" s="7">
        <v>800</v>
      </c>
      <c r="G14" s="7">
        <f t="shared" si="1"/>
        <v>800</v>
      </c>
      <c r="H14" s="7" t="s">
        <v>37</v>
      </c>
    </row>
    <row r="15" ht="20.25" spans="1:8">
      <c r="A15" s="7">
        <v>13</v>
      </c>
      <c r="B15" s="8" t="s">
        <v>34</v>
      </c>
      <c r="C15" s="8" t="s">
        <v>35</v>
      </c>
      <c r="D15" s="7" t="s">
        <v>26</v>
      </c>
      <c r="E15" s="7">
        <v>2</v>
      </c>
      <c r="F15" s="7">
        <v>800</v>
      </c>
      <c r="G15" s="7">
        <f t="shared" si="1"/>
        <v>1600</v>
      </c>
      <c r="H15" s="7" t="s">
        <v>38</v>
      </c>
    </row>
    <row r="16" ht="20.25" spans="1:8">
      <c r="A16" s="7">
        <v>14</v>
      </c>
      <c r="B16" s="8" t="s">
        <v>34</v>
      </c>
      <c r="C16" s="8" t="s">
        <v>35</v>
      </c>
      <c r="D16" s="7" t="s">
        <v>26</v>
      </c>
      <c r="E16" s="7">
        <v>1</v>
      </c>
      <c r="F16" s="7">
        <v>800</v>
      </c>
      <c r="G16" s="7">
        <f t="shared" si="1"/>
        <v>800</v>
      </c>
      <c r="H16" s="7" t="s">
        <v>39</v>
      </c>
    </row>
    <row r="17" ht="20.25" spans="1:8">
      <c r="A17" s="7">
        <v>15</v>
      </c>
      <c r="B17" s="8" t="s">
        <v>34</v>
      </c>
      <c r="C17" s="8" t="s">
        <v>35</v>
      </c>
      <c r="D17" s="7" t="s">
        <v>26</v>
      </c>
      <c r="E17" s="7">
        <v>2</v>
      </c>
      <c r="F17" s="7">
        <v>800</v>
      </c>
      <c r="G17" s="7">
        <f t="shared" si="1"/>
        <v>1600</v>
      </c>
      <c r="H17" s="7" t="s">
        <v>40</v>
      </c>
    </row>
    <row r="18" ht="20.25" spans="1:8">
      <c r="A18" s="7">
        <v>16</v>
      </c>
      <c r="B18" s="8" t="s">
        <v>34</v>
      </c>
      <c r="C18" s="8" t="s">
        <v>35</v>
      </c>
      <c r="D18" s="7" t="s">
        <v>26</v>
      </c>
      <c r="E18" s="7">
        <v>2</v>
      </c>
      <c r="F18" s="7">
        <v>800</v>
      </c>
      <c r="G18" s="7">
        <f t="shared" si="1"/>
        <v>1600</v>
      </c>
      <c r="H18" s="7" t="s">
        <v>41</v>
      </c>
    </row>
    <row r="19" ht="20.25" spans="1:8">
      <c r="A19" s="7">
        <v>17</v>
      </c>
      <c r="B19" s="8" t="s">
        <v>34</v>
      </c>
      <c r="C19" s="8" t="s">
        <v>35</v>
      </c>
      <c r="D19" s="7" t="s">
        <v>26</v>
      </c>
      <c r="E19" s="7">
        <v>2</v>
      </c>
      <c r="F19" s="7">
        <v>800</v>
      </c>
      <c r="G19" s="7">
        <f t="shared" si="1"/>
        <v>1600</v>
      </c>
      <c r="H19" s="7" t="s">
        <v>42</v>
      </c>
    </row>
    <row r="20" ht="20.25" spans="1:8">
      <c r="A20" s="7">
        <v>18</v>
      </c>
      <c r="B20" s="8" t="s">
        <v>34</v>
      </c>
      <c r="C20" s="8" t="s">
        <v>35</v>
      </c>
      <c r="D20" s="7" t="s">
        <v>26</v>
      </c>
      <c r="E20" s="7">
        <v>1</v>
      </c>
      <c r="F20" s="7">
        <v>800</v>
      </c>
      <c r="G20" s="7">
        <f t="shared" si="1"/>
        <v>800</v>
      </c>
      <c r="H20" s="7" t="s">
        <v>43</v>
      </c>
    </row>
    <row r="21" ht="20.25" spans="1:8">
      <c r="A21" s="7">
        <v>19</v>
      </c>
      <c r="B21" s="8" t="s">
        <v>44</v>
      </c>
      <c r="C21" s="8" t="s">
        <v>45</v>
      </c>
      <c r="D21" s="7" t="s">
        <v>46</v>
      </c>
      <c r="E21" s="7">
        <v>4</v>
      </c>
      <c r="F21" s="7">
        <v>66.3</v>
      </c>
      <c r="G21" s="7">
        <f t="shared" si="1"/>
        <v>265.2</v>
      </c>
      <c r="H21" s="7" t="s">
        <v>43</v>
      </c>
    </row>
    <row r="22" ht="20.25" spans="1:8">
      <c r="A22" s="7">
        <v>20</v>
      </c>
      <c r="B22" s="8" t="s">
        <v>44</v>
      </c>
      <c r="C22" s="8" t="s">
        <v>47</v>
      </c>
      <c r="D22" s="7" t="s">
        <v>46</v>
      </c>
      <c r="E22" s="7">
        <v>4</v>
      </c>
      <c r="F22" s="7">
        <v>66.3</v>
      </c>
      <c r="G22" s="7">
        <f t="shared" si="1"/>
        <v>265.2</v>
      </c>
      <c r="H22" s="7" t="s">
        <v>43</v>
      </c>
    </row>
    <row r="23" ht="20.25" spans="1:8">
      <c r="A23" s="7">
        <v>21</v>
      </c>
      <c r="B23" s="8" t="s">
        <v>44</v>
      </c>
      <c r="C23" s="8" t="s">
        <v>48</v>
      </c>
      <c r="D23" s="7" t="s">
        <v>46</v>
      </c>
      <c r="E23" s="7">
        <v>4</v>
      </c>
      <c r="F23" s="7">
        <v>66.3</v>
      </c>
      <c r="G23" s="7">
        <f t="shared" si="1"/>
        <v>265.2</v>
      </c>
      <c r="H23" s="7" t="s">
        <v>43</v>
      </c>
    </row>
    <row r="24" ht="20.25" spans="1:8">
      <c r="A24" s="7">
        <v>22</v>
      </c>
      <c r="B24" s="8" t="s">
        <v>44</v>
      </c>
      <c r="C24" s="8" t="s">
        <v>49</v>
      </c>
      <c r="D24" s="7" t="s">
        <v>46</v>
      </c>
      <c r="E24" s="7">
        <v>4</v>
      </c>
      <c r="F24" s="7">
        <v>66.3</v>
      </c>
      <c r="G24" s="7">
        <f t="shared" si="1"/>
        <v>265.2</v>
      </c>
      <c r="H24" s="7" t="s">
        <v>43</v>
      </c>
    </row>
    <row r="25" ht="20.25" spans="1:8">
      <c r="A25" s="7">
        <v>23</v>
      </c>
      <c r="B25" s="8" t="s">
        <v>44</v>
      </c>
      <c r="C25" s="8" t="s">
        <v>50</v>
      </c>
      <c r="D25" s="7" t="s">
        <v>46</v>
      </c>
      <c r="E25" s="7">
        <v>4</v>
      </c>
      <c r="F25" s="7">
        <v>66.3</v>
      </c>
      <c r="G25" s="7">
        <f t="shared" si="1"/>
        <v>265.2</v>
      </c>
      <c r="H25" s="7" t="s">
        <v>43</v>
      </c>
    </row>
    <row r="26" ht="20.25" spans="1:8">
      <c r="A26" s="7">
        <v>24</v>
      </c>
      <c r="B26" s="8" t="s">
        <v>51</v>
      </c>
      <c r="C26" s="8" t="s">
        <v>47</v>
      </c>
      <c r="D26" s="7" t="s">
        <v>46</v>
      </c>
      <c r="E26" s="7">
        <v>4</v>
      </c>
      <c r="F26" s="7">
        <v>109</v>
      </c>
      <c r="G26" s="7">
        <f t="shared" si="1"/>
        <v>436</v>
      </c>
      <c r="H26" s="7" t="s">
        <v>43</v>
      </c>
    </row>
    <row r="27" ht="20.25" spans="1:8">
      <c r="A27" s="7">
        <v>25</v>
      </c>
      <c r="B27" s="8" t="s">
        <v>51</v>
      </c>
      <c r="C27" s="8" t="s">
        <v>52</v>
      </c>
      <c r="D27" s="7" t="s">
        <v>46</v>
      </c>
      <c r="E27" s="7">
        <v>4</v>
      </c>
      <c r="F27" s="7">
        <v>109</v>
      </c>
      <c r="G27" s="7">
        <f t="shared" ref="G26:G41" si="2">F27*E27</f>
        <v>436</v>
      </c>
      <c r="H27" s="7" t="s">
        <v>43</v>
      </c>
    </row>
    <row r="28" ht="20.25" spans="1:8">
      <c r="A28" s="7">
        <v>26</v>
      </c>
      <c r="B28" s="8" t="s">
        <v>51</v>
      </c>
      <c r="C28" s="8" t="s">
        <v>48</v>
      </c>
      <c r="D28" s="7" t="s">
        <v>46</v>
      </c>
      <c r="E28" s="7">
        <v>4</v>
      </c>
      <c r="F28" s="7">
        <v>109</v>
      </c>
      <c r="G28" s="7">
        <f t="shared" si="2"/>
        <v>436</v>
      </c>
      <c r="H28" s="7" t="s">
        <v>43</v>
      </c>
    </row>
    <row r="29" ht="20.25" spans="1:8">
      <c r="A29" s="7">
        <v>27</v>
      </c>
      <c r="B29" s="8" t="s">
        <v>51</v>
      </c>
      <c r="C29" s="8" t="s">
        <v>49</v>
      </c>
      <c r="D29" s="7" t="s">
        <v>46</v>
      </c>
      <c r="E29" s="7">
        <v>4</v>
      </c>
      <c r="F29" s="7">
        <v>109</v>
      </c>
      <c r="G29" s="7">
        <f t="shared" si="2"/>
        <v>436</v>
      </c>
      <c r="H29" s="7" t="s">
        <v>43</v>
      </c>
    </row>
    <row r="30" ht="20.25" spans="1:8">
      <c r="A30" s="7">
        <v>28</v>
      </c>
      <c r="B30" s="8" t="s">
        <v>51</v>
      </c>
      <c r="C30" s="8" t="s">
        <v>50</v>
      </c>
      <c r="D30" s="7" t="s">
        <v>46</v>
      </c>
      <c r="E30" s="7">
        <v>4</v>
      </c>
      <c r="F30" s="7">
        <v>109</v>
      </c>
      <c r="G30" s="7">
        <f t="shared" si="2"/>
        <v>436</v>
      </c>
      <c r="H30" s="7" t="s">
        <v>43</v>
      </c>
    </row>
    <row r="31" ht="20.25" spans="1:8">
      <c r="A31" s="7">
        <v>29</v>
      </c>
      <c r="B31" s="8" t="s">
        <v>53</v>
      </c>
      <c r="C31" s="8" t="s">
        <v>54</v>
      </c>
      <c r="D31" s="7" t="s">
        <v>46</v>
      </c>
      <c r="E31" s="7">
        <v>2</v>
      </c>
      <c r="F31" s="7">
        <v>16</v>
      </c>
      <c r="G31" s="7">
        <f t="shared" si="2"/>
        <v>32</v>
      </c>
      <c r="H31" s="7" t="s">
        <v>43</v>
      </c>
    </row>
    <row r="32" ht="20.25" spans="1:8">
      <c r="A32" s="7">
        <v>30</v>
      </c>
      <c r="B32" s="8" t="s">
        <v>53</v>
      </c>
      <c r="C32" s="8" t="s">
        <v>55</v>
      </c>
      <c r="D32" s="7" t="s">
        <v>46</v>
      </c>
      <c r="E32" s="7">
        <v>2</v>
      </c>
      <c r="F32" s="7">
        <v>24</v>
      </c>
      <c r="G32" s="7">
        <f t="shared" si="2"/>
        <v>48</v>
      </c>
      <c r="H32" s="7" t="s">
        <v>43</v>
      </c>
    </row>
    <row r="33" ht="20.25" spans="1:8">
      <c r="A33" s="7">
        <v>31</v>
      </c>
      <c r="B33" s="8" t="s">
        <v>53</v>
      </c>
      <c r="C33" s="8" t="s">
        <v>56</v>
      </c>
      <c r="D33" s="7" t="s">
        <v>46</v>
      </c>
      <c r="E33" s="7">
        <v>2</v>
      </c>
      <c r="F33" s="7">
        <v>29</v>
      </c>
      <c r="G33" s="7">
        <f t="shared" si="2"/>
        <v>58</v>
      </c>
      <c r="H33" s="7" t="s">
        <v>43</v>
      </c>
    </row>
    <row r="34" ht="20.25" spans="1:8">
      <c r="A34" s="7">
        <v>32</v>
      </c>
      <c r="B34" s="8" t="s">
        <v>53</v>
      </c>
      <c r="C34" s="8" t="s">
        <v>57</v>
      </c>
      <c r="D34" s="7" t="s">
        <v>46</v>
      </c>
      <c r="E34" s="7">
        <v>2</v>
      </c>
      <c r="F34" s="7">
        <v>33.5</v>
      </c>
      <c r="G34" s="7">
        <f t="shared" si="2"/>
        <v>67</v>
      </c>
      <c r="H34" s="7" t="s">
        <v>43</v>
      </c>
    </row>
    <row r="35" ht="20.25" spans="1:8">
      <c r="A35" s="7">
        <v>33</v>
      </c>
      <c r="B35" s="8" t="s">
        <v>53</v>
      </c>
      <c r="C35" s="8" t="s">
        <v>58</v>
      </c>
      <c r="D35" s="7" t="s">
        <v>46</v>
      </c>
      <c r="E35" s="7">
        <v>2</v>
      </c>
      <c r="F35" s="7">
        <v>46.6</v>
      </c>
      <c r="G35" s="7">
        <f t="shared" si="2"/>
        <v>93.2</v>
      </c>
      <c r="H35" s="7" t="s">
        <v>43</v>
      </c>
    </row>
    <row r="36" ht="20.25" spans="1:8">
      <c r="A36" s="7">
        <v>34</v>
      </c>
      <c r="B36" s="8" t="s">
        <v>53</v>
      </c>
      <c r="C36" s="8" t="s">
        <v>59</v>
      </c>
      <c r="D36" s="7" t="s">
        <v>46</v>
      </c>
      <c r="E36" s="7">
        <v>2</v>
      </c>
      <c r="F36" s="7">
        <v>56.5</v>
      </c>
      <c r="G36" s="7">
        <f t="shared" si="2"/>
        <v>113</v>
      </c>
      <c r="H36" s="7" t="s">
        <v>43</v>
      </c>
    </row>
    <row r="37" ht="22" customHeight="1" spans="1:8">
      <c r="A37" s="7">
        <v>35</v>
      </c>
      <c r="B37" s="8" t="s">
        <v>60</v>
      </c>
      <c r="C37" s="8" t="s">
        <v>61</v>
      </c>
      <c r="D37" s="7" t="s">
        <v>62</v>
      </c>
      <c r="E37" s="7">
        <v>4</v>
      </c>
      <c r="F37" s="7">
        <v>17</v>
      </c>
      <c r="G37" s="7">
        <f t="shared" si="2"/>
        <v>68</v>
      </c>
      <c r="H37" s="7" t="s">
        <v>43</v>
      </c>
    </row>
    <row r="38" ht="20.25" spans="1:8">
      <c r="A38" s="7">
        <v>36</v>
      </c>
      <c r="B38" s="8" t="s">
        <v>60</v>
      </c>
      <c r="C38" s="8" t="s">
        <v>63</v>
      </c>
      <c r="D38" s="7" t="s">
        <v>62</v>
      </c>
      <c r="E38" s="7">
        <v>4</v>
      </c>
      <c r="F38" s="7">
        <v>24.6</v>
      </c>
      <c r="G38" s="7">
        <f t="shared" si="2"/>
        <v>98.4</v>
      </c>
      <c r="H38" s="7" t="s">
        <v>43</v>
      </c>
    </row>
    <row r="39" ht="20.25" spans="1:8">
      <c r="A39" s="7">
        <v>37</v>
      </c>
      <c r="B39" s="8" t="s">
        <v>60</v>
      </c>
      <c r="C39" s="8" t="s">
        <v>64</v>
      </c>
      <c r="D39" s="7" t="s">
        <v>62</v>
      </c>
      <c r="E39" s="7">
        <v>4</v>
      </c>
      <c r="F39" s="7">
        <v>24.6</v>
      </c>
      <c r="G39" s="7">
        <f t="shared" si="2"/>
        <v>98.4</v>
      </c>
      <c r="H39" s="7" t="s">
        <v>43</v>
      </c>
    </row>
    <row r="40" ht="20.25" spans="1:8">
      <c r="A40" s="7">
        <v>38</v>
      </c>
      <c r="B40" s="8" t="s">
        <v>60</v>
      </c>
      <c r="C40" s="8" t="s">
        <v>65</v>
      </c>
      <c r="D40" s="7" t="s">
        <v>62</v>
      </c>
      <c r="E40" s="7">
        <v>4</v>
      </c>
      <c r="F40" s="7">
        <v>33</v>
      </c>
      <c r="G40" s="7">
        <f t="shared" si="2"/>
        <v>132</v>
      </c>
      <c r="H40" s="7" t="s">
        <v>43</v>
      </c>
    </row>
    <row r="41" ht="20.25" spans="1:8">
      <c r="A41" s="7">
        <v>39</v>
      </c>
      <c r="B41" s="8" t="s">
        <v>60</v>
      </c>
      <c r="C41" s="8" t="s">
        <v>66</v>
      </c>
      <c r="D41" s="7" t="s">
        <v>62</v>
      </c>
      <c r="E41" s="7">
        <v>4</v>
      </c>
      <c r="F41" s="7">
        <v>41.6</v>
      </c>
      <c r="G41" s="7">
        <f t="shared" si="2"/>
        <v>166.4</v>
      </c>
      <c r="H41" s="7" t="s">
        <v>43</v>
      </c>
    </row>
    <row r="42" ht="20.25" spans="1:8">
      <c r="A42" s="7">
        <v>40</v>
      </c>
      <c r="B42" s="8" t="s">
        <v>67</v>
      </c>
      <c r="C42" s="8" t="s">
        <v>68</v>
      </c>
      <c r="D42" s="7" t="s">
        <v>62</v>
      </c>
      <c r="E42" s="7">
        <v>2</v>
      </c>
      <c r="F42" s="7">
        <v>30</v>
      </c>
      <c r="G42" s="7">
        <f t="shared" ref="G42:G53" si="3">F42*E42</f>
        <v>60</v>
      </c>
      <c r="H42" s="7" t="s">
        <v>43</v>
      </c>
    </row>
    <row r="43" ht="20.25" spans="1:8">
      <c r="A43" s="7">
        <v>41</v>
      </c>
      <c r="B43" s="8" t="s">
        <v>67</v>
      </c>
      <c r="C43" s="8" t="s">
        <v>69</v>
      </c>
      <c r="D43" s="7" t="s">
        <v>62</v>
      </c>
      <c r="E43" s="7">
        <v>2</v>
      </c>
      <c r="F43" s="7">
        <v>33</v>
      </c>
      <c r="G43" s="7">
        <f t="shared" si="3"/>
        <v>66</v>
      </c>
      <c r="H43" s="7" t="s">
        <v>43</v>
      </c>
    </row>
    <row r="44" ht="20.25" spans="1:8">
      <c r="A44" s="7">
        <v>42</v>
      </c>
      <c r="B44" s="8" t="s">
        <v>67</v>
      </c>
      <c r="C44" s="8" t="s">
        <v>70</v>
      </c>
      <c r="D44" s="7" t="s">
        <v>62</v>
      </c>
      <c r="E44" s="7">
        <v>2</v>
      </c>
      <c r="F44" s="7">
        <v>42</v>
      </c>
      <c r="G44" s="7">
        <f t="shared" si="3"/>
        <v>84</v>
      </c>
      <c r="H44" s="7" t="s">
        <v>43</v>
      </c>
    </row>
    <row r="45" ht="20.25" spans="1:8">
      <c r="A45" s="7">
        <v>43</v>
      </c>
      <c r="B45" s="8" t="s">
        <v>71</v>
      </c>
      <c r="C45" s="8" t="s">
        <v>72</v>
      </c>
      <c r="D45" s="7" t="s">
        <v>26</v>
      </c>
      <c r="E45" s="7">
        <v>4</v>
      </c>
      <c r="F45" s="7">
        <v>45</v>
      </c>
      <c r="G45" s="7">
        <f t="shared" si="3"/>
        <v>180</v>
      </c>
      <c r="H45" s="7" t="s">
        <v>43</v>
      </c>
    </row>
    <row r="46" ht="20.25" spans="1:8">
      <c r="A46" s="7">
        <v>44</v>
      </c>
      <c r="B46" s="8" t="s">
        <v>73</v>
      </c>
      <c r="C46" s="8" t="s">
        <v>74</v>
      </c>
      <c r="D46" s="7" t="s">
        <v>26</v>
      </c>
      <c r="E46" s="7">
        <v>5</v>
      </c>
      <c r="F46" s="7">
        <v>14</v>
      </c>
      <c r="G46" s="7">
        <f t="shared" si="3"/>
        <v>70</v>
      </c>
      <c r="H46" s="7" t="s">
        <v>43</v>
      </c>
    </row>
    <row r="47" ht="20.25" spans="1:8">
      <c r="A47" s="7">
        <v>45</v>
      </c>
      <c r="B47" s="8" t="s">
        <v>75</v>
      </c>
      <c r="C47" s="8" t="s">
        <v>76</v>
      </c>
      <c r="D47" s="7" t="s">
        <v>26</v>
      </c>
      <c r="E47" s="7">
        <v>4</v>
      </c>
      <c r="F47" s="7">
        <v>99</v>
      </c>
      <c r="G47" s="7">
        <f t="shared" si="3"/>
        <v>396</v>
      </c>
      <c r="H47" s="7" t="s">
        <v>43</v>
      </c>
    </row>
    <row r="48" ht="20.25" spans="1:8">
      <c r="A48" s="7">
        <v>46</v>
      </c>
      <c r="B48" s="8" t="s">
        <v>77</v>
      </c>
      <c r="C48" s="8" t="s">
        <v>76</v>
      </c>
      <c r="D48" s="7" t="s">
        <v>26</v>
      </c>
      <c r="E48" s="7">
        <v>4</v>
      </c>
      <c r="F48" s="7">
        <v>30</v>
      </c>
      <c r="G48" s="7">
        <f t="shared" si="3"/>
        <v>120</v>
      </c>
      <c r="H48" s="7" t="s">
        <v>43</v>
      </c>
    </row>
    <row r="49" ht="20.25" spans="1:8">
      <c r="A49" s="7">
        <v>47</v>
      </c>
      <c r="B49" s="8" t="s">
        <v>78</v>
      </c>
      <c r="C49" s="8" t="s">
        <v>79</v>
      </c>
      <c r="D49" s="7" t="s">
        <v>26</v>
      </c>
      <c r="E49" s="7">
        <v>2</v>
      </c>
      <c r="F49" s="7">
        <v>20</v>
      </c>
      <c r="G49" s="7">
        <f t="shared" si="3"/>
        <v>40</v>
      </c>
      <c r="H49" s="7" t="s">
        <v>43</v>
      </c>
    </row>
    <row r="50" ht="20.25" spans="1:8">
      <c r="A50" s="7">
        <v>48</v>
      </c>
      <c r="B50" s="8" t="s">
        <v>78</v>
      </c>
      <c r="C50" s="8" t="s">
        <v>80</v>
      </c>
      <c r="D50" s="7" t="s">
        <v>26</v>
      </c>
      <c r="E50" s="7">
        <v>2</v>
      </c>
      <c r="F50" s="7">
        <v>88</v>
      </c>
      <c r="G50" s="7">
        <f t="shared" si="3"/>
        <v>176</v>
      </c>
      <c r="H50" s="7" t="s">
        <v>43</v>
      </c>
    </row>
    <row r="51" ht="20.25" spans="1:8">
      <c r="A51" s="7">
        <v>49</v>
      </c>
      <c r="B51" s="8" t="s">
        <v>78</v>
      </c>
      <c r="C51" s="8" t="s">
        <v>81</v>
      </c>
      <c r="D51" s="7" t="s">
        <v>26</v>
      </c>
      <c r="E51" s="7">
        <v>2</v>
      </c>
      <c r="F51" s="7">
        <v>88</v>
      </c>
      <c r="G51" s="7">
        <f t="shared" si="3"/>
        <v>176</v>
      </c>
      <c r="H51" s="7" t="s">
        <v>43</v>
      </c>
    </row>
    <row r="52" ht="20.25" spans="1:8">
      <c r="A52" s="7">
        <v>50</v>
      </c>
      <c r="B52" s="8" t="s">
        <v>82</v>
      </c>
      <c r="C52" s="8" t="s">
        <v>83</v>
      </c>
      <c r="D52" s="7" t="s">
        <v>26</v>
      </c>
      <c r="E52" s="7">
        <v>5</v>
      </c>
      <c r="F52" s="7">
        <v>25</v>
      </c>
      <c r="G52" s="7">
        <f t="shared" si="3"/>
        <v>125</v>
      </c>
      <c r="H52" s="7" t="s">
        <v>43</v>
      </c>
    </row>
    <row r="53" ht="20.25" spans="1:8">
      <c r="A53" s="7">
        <v>51</v>
      </c>
      <c r="B53" s="8" t="s">
        <v>84</v>
      </c>
      <c r="C53" s="8" t="s">
        <v>85</v>
      </c>
      <c r="D53" s="7" t="s">
        <v>26</v>
      </c>
      <c r="E53" s="7">
        <v>2</v>
      </c>
      <c r="F53" s="7">
        <v>55</v>
      </c>
      <c r="G53" s="7">
        <f t="shared" si="3"/>
        <v>110</v>
      </c>
      <c r="H53" s="7" t="s">
        <v>43</v>
      </c>
    </row>
    <row r="54" ht="20.25" spans="1:8">
      <c r="A54" s="7" t="s">
        <v>86</v>
      </c>
      <c r="B54" s="7"/>
      <c r="C54" s="7"/>
      <c r="D54" s="7"/>
      <c r="E54" s="7"/>
      <c r="F54" s="7"/>
      <c r="G54" s="7">
        <f>SUM(G3:G53)</f>
        <v>47973.4</v>
      </c>
      <c r="H54" s="10"/>
    </row>
  </sheetData>
  <mergeCells count="2">
    <mergeCell ref="A1:H1"/>
    <mergeCell ref="A54:F5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罗妍-</cp:lastModifiedBy>
  <dcterms:created xsi:type="dcterms:W3CDTF">2025-04-15T00:52:00Z</dcterms:created>
  <dcterms:modified xsi:type="dcterms:W3CDTF">2026-07-30T06:58:30Z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F168A7BC172F4826AB6F6DF8D313C3A1_13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